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filterPrivacy="1" defaultThemeVersion="124226"/>
  <xr:revisionPtr revIDLastSave="0" documentId="8_{50EDA4C0-6708-4398-AEE8-D31B82261118}" xr6:coauthVersionLast="47" xr6:coauthVersionMax="47" xr10:uidLastSave="{00000000-0000-0000-0000-000000000000}"/>
  <bookViews>
    <workbookView xWindow="-108" yWindow="-108" windowWidth="23256" windowHeight="12576" tabRatio="755" activeTab="5" xr2:uid="{00000000-000D-0000-FFFF-FFFF00000000}"/>
  </bookViews>
  <sheets>
    <sheet name="RAZEM MŁODZICZKA" sheetId="10" r:id="rId1"/>
    <sheet name="RAZEM MŁODZIK" sheetId="11" r:id="rId2"/>
    <sheet name="RAZEM JUNIOR MŁODSZY" sheetId="12" r:id="rId3"/>
    <sheet name="RAZEM JUNIORKA MŁODSZA" sheetId="9" r:id="rId4"/>
    <sheet name="RAZEM JUNIORKA" sheetId="7" r:id="rId5"/>
    <sheet name="RAZEM JUNIOR" sheetId="8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" i="8" l="1"/>
  <c r="E7" i="8"/>
  <c r="E8" i="8"/>
  <c r="E9" i="8"/>
  <c r="E6" i="8"/>
  <c r="E11" i="8"/>
  <c r="E3" i="8"/>
  <c r="E17" i="8"/>
  <c r="E12" i="8"/>
  <c r="E14" i="8"/>
  <c r="E10" i="8"/>
  <c r="E13" i="8"/>
  <c r="E15" i="8"/>
  <c r="E18" i="8"/>
  <c r="E16" i="8"/>
  <c r="E5" i="8"/>
  <c r="E4" i="7"/>
  <c r="E5" i="7"/>
  <c r="E8" i="7"/>
  <c r="E6" i="7"/>
  <c r="E7" i="7"/>
  <c r="E9" i="7"/>
  <c r="E16" i="7"/>
  <c r="E11" i="7"/>
  <c r="E10" i="7"/>
  <c r="E12" i="7"/>
  <c r="E13" i="7"/>
  <c r="E15" i="7"/>
  <c r="E14" i="7"/>
  <c r="E17" i="7"/>
  <c r="E18" i="7"/>
  <c r="E3" i="7"/>
  <c r="E6" i="9"/>
  <c r="E4" i="9"/>
  <c r="E8" i="9"/>
  <c r="E9" i="9"/>
  <c r="E7" i="9"/>
  <c r="E5" i="9"/>
  <c r="E10" i="9"/>
  <c r="E11" i="9"/>
  <c r="E12" i="9"/>
  <c r="E13" i="9"/>
  <c r="E14" i="9"/>
  <c r="E15" i="9"/>
  <c r="E16" i="9"/>
  <c r="E17" i="9"/>
  <c r="E18" i="9"/>
  <c r="E3" i="9"/>
  <c r="E6" i="12"/>
  <c r="E9" i="12"/>
  <c r="E4" i="12"/>
  <c r="E3" i="12"/>
  <c r="E7" i="12"/>
  <c r="E10" i="12"/>
  <c r="E13" i="12"/>
  <c r="E8" i="12"/>
  <c r="E11" i="12"/>
  <c r="E12" i="12"/>
  <c r="E14" i="12"/>
  <c r="E17" i="12"/>
  <c r="E16" i="12"/>
  <c r="E15" i="12"/>
  <c r="E18" i="12"/>
  <c r="E5" i="12"/>
  <c r="E18" i="11"/>
  <c r="E15" i="11"/>
  <c r="E16" i="11"/>
  <c r="E17" i="11"/>
  <c r="E12" i="11"/>
  <c r="E11" i="11"/>
  <c r="E14" i="11"/>
  <c r="E13" i="11"/>
  <c r="E9" i="11"/>
  <c r="E8" i="11"/>
  <c r="E7" i="11"/>
  <c r="E3" i="11"/>
  <c r="E10" i="11"/>
  <c r="E5" i="11"/>
  <c r="E6" i="11"/>
  <c r="E4" i="11"/>
  <c r="E5" i="10"/>
  <c r="E4" i="10"/>
  <c r="E7" i="10"/>
  <c r="E6" i="10"/>
  <c r="E11" i="10"/>
  <c r="E8" i="10"/>
  <c r="E10" i="10"/>
  <c r="E14" i="10"/>
  <c r="E9" i="10"/>
  <c r="E12" i="10"/>
  <c r="E15" i="10"/>
  <c r="E16" i="10"/>
  <c r="E13" i="10"/>
  <c r="E18" i="10"/>
  <c r="E17" i="10"/>
  <c r="E3" i="10"/>
  <c r="C19" i="10"/>
  <c r="F5" i="8" l="1"/>
  <c r="C19" i="11" l="1"/>
  <c r="C19" i="7"/>
  <c r="F8" i="12"/>
  <c r="G19" i="12" l="1"/>
  <c r="G19" i="10"/>
  <c r="F11" i="11" l="1"/>
  <c r="F7" i="7"/>
  <c r="F5" i="7"/>
  <c r="G19" i="11" l="1"/>
  <c r="F12" i="10" l="1"/>
  <c r="F8" i="8" l="1"/>
  <c r="F11" i="9"/>
  <c r="F3" i="11" l="1"/>
  <c r="F5" i="11"/>
  <c r="F4" i="11"/>
  <c r="F16" i="11"/>
  <c r="F10" i="11"/>
  <c r="F12" i="11"/>
  <c r="F8" i="11"/>
  <c r="F15" i="11"/>
  <c r="F17" i="11"/>
  <c r="F7" i="11"/>
  <c r="F18" i="11"/>
  <c r="F13" i="11"/>
  <c r="F6" i="11"/>
  <c r="F14" i="11"/>
  <c r="F9" i="11"/>
  <c r="F16" i="12" l="1"/>
  <c r="F5" i="12"/>
  <c r="F6" i="12"/>
  <c r="F3" i="12"/>
  <c r="F9" i="12"/>
  <c r="F4" i="12"/>
  <c r="F7" i="12"/>
  <c r="F11" i="12"/>
  <c r="F18" i="12"/>
  <c r="F15" i="12"/>
  <c r="F17" i="12"/>
  <c r="F12" i="12"/>
  <c r="F14" i="12"/>
  <c r="F10" i="12"/>
  <c r="F13" i="12"/>
  <c r="F6" i="8"/>
  <c r="F14" i="8"/>
  <c r="F12" i="8"/>
  <c r="F4" i="8"/>
  <c r="F17" i="8"/>
  <c r="F11" i="8"/>
  <c r="F15" i="8"/>
  <c r="F3" i="8"/>
  <c r="F10" i="8"/>
  <c r="F16" i="8"/>
  <c r="F18" i="8"/>
  <c r="F13" i="8"/>
  <c r="F7" i="8"/>
  <c r="F9" i="8"/>
  <c r="F15" i="9"/>
  <c r="F10" i="9"/>
  <c r="F9" i="9"/>
  <c r="F12" i="9"/>
  <c r="F5" i="9"/>
  <c r="F3" i="9"/>
  <c r="F7" i="9"/>
  <c r="F4" i="9"/>
  <c r="F14" i="9"/>
  <c r="F18" i="9"/>
  <c r="F17" i="9"/>
  <c r="F13" i="9"/>
  <c r="F16" i="9"/>
  <c r="F6" i="9"/>
  <c r="F8" i="9"/>
  <c r="F5" i="10"/>
  <c r="F13" i="10"/>
  <c r="F3" i="10"/>
  <c r="F8" i="10"/>
  <c r="F9" i="10"/>
  <c r="F14" i="10"/>
  <c r="F10" i="10"/>
  <c r="F11" i="10"/>
  <c r="F18" i="10"/>
  <c r="F7" i="10"/>
  <c r="F17" i="10"/>
  <c r="F15" i="10"/>
  <c r="F16" i="10"/>
  <c r="F4" i="10"/>
  <c r="F6" i="10"/>
  <c r="F4" i="7"/>
  <c r="F6" i="7"/>
  <c r="F10" i="7"/>
  <c r="F11" i="7"/>
  <c r="F17" i="7"/>
  <c r="F8" i="7"/>
  <c r="F13" i="7"/>
  <c r="F18" i="7"/>
  <c r="F12" i="7"/>
  <c r="F9" i="7"/>
  <c r="F15" i="7"/>
  <c r="F16" i="7"/>
  <c r="F3" i="7"/>
  <c r="F14" i="7"/>
</calcChain>
</file>

<file path=xl/sharedStrings.xml><?xml version="1.0" encoding="utf-8"?>
<sst xmlns="http://schemas.openxmlformats.org/spreadsheetml/2006/main" count="138" uniqueCount="35">
  <si>
    <t>WOJEWÓDZTWO</t>
  </si>
  <si>
    <t>dolnośląskie</t>
  </si>
  <si>
    <t>kujawsko-pomorskie</t>
  </si>
  <si>
    <t>lubuskie</t>
  </si>
  <si>
    <t>łódzkie</t>
  </si>
  <si>
    <t>małopolskie</t>
  </si>
  <si>
    <t>mazowiecko-warszawskie</t>
  </si>
  <si>
    <t>opolskie</t>
  </si>
  <si>
    <t>podkarpackie</t>
  </si>
  <si>
    <t>podlaskie</t>
  </si>
  <si>
    <t>pomorskie</t>
  </si>
  <si>
    <t>śląskie</t>
  </si>
  <si>
    <t>świętokrzyskie</t>
  </si>
  <si>
    <t>warmińsko-mazurskie</t>
  </si>
  <si>
    <t>wielkopolskie</t>
  </si>
  <si>
    <t>WZPS Lublin</t>
  </si>
  <si>
    <t>zachodniopomorskie</t>
  </si>
  <si>
    <t>RAZEM</t>
  </si>
  <si>
    <t>ŚREDNIA Z 3 LAT</t>
  </si>
  <si>
    <t>ŚEDNIA Z 3 LAT</t>
  </si>
  <si>
    <t>JUNIORKA</t>
  </si>
  <si>
    <t>JUNIOR</t>
  </si>
  <si>
    <t>JUNIORKA MŁODSZA</t>
  </si>
  <si>
    <t>JUNIOR MŁODSZY</t>
  </si>
  <si>
    <t>MŁODZIK</t>
  </si>
  <si>
    <t>MŁODZICZKA</t>
  </si>
  <si>
    <t>2022 M</t>
  </si>
  <si>
    <t>2022 K</t>
  </si>
  <si>
    <t>2022M</t>
  </si>
  <si>
    <t>2023M</t>
  </si>
  <si>
    <t>2023K</t>
  </si>
  <si>
    <t>2023 K</t>
  </si>
  <si>
    <t>2024K</t>
  </si>
  <si>
    <t>2024M</t>
  </si>
  <si>
    <t>podlkarpackie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</si>
</sst>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sz val="11"/>
      <color rgb="FF666666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92D05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rgb="FFDEE2E6"/>
      </left>
      <right style="medium">
        <color rgb="FFDEE2E6"/>
      </right>
      <top style="medium">
        <color rgb="FFDEE2E6"/>
      </top>
      <bottom style="medium">
        <color rgb="FFDEE2E6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2" xfId="0" applyFont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1" fillId="0" borderId="11" xfId="0" applyFont="1" applyBorder="1" applyAlignment="1">
      <alignment horizontal="center" vertical="center"/>
    </xf>
    <xf numFmtId="0" fontId="0" fillId="3" borderId="0" xfId="0" applyFill="1"/>
    <xf numFmtId="0" fontId="2" fillId="3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2" fontId="0" fillId="2" borderId="4" xfId="0" applyNumberFormat="1" applyFill="1" applyBorder="1" applyAlignment="1">
      <alignment horizontal="center" vertical="center"/>
    </xf>
    <xf numFmtId="2" fontId="0" fillId="2" borderId="1" xfId="0" applyNumberFormat="1" applyFill="1" applyBorder="1" applyAlignment="1">
      <alignment horizontal="center" vertical="center"/>
    </xf>
    <xf numFmtId="2" fontId="0" fillId="2" borderId="9" xfId="0" applyNumberFormat="1" applyFill="1" applyBorder="1" applyAlignment="1">
      <alignment horizontal="center" vertical="center"/>
    </xf>
    <xf numFmtId="0" fontId="0" fillId="0" borderId="6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3" fillId="0" borderId="0" xfId="0" applyFont="1"/>
    <xf numFmtId="0" fontId="0" fillId="0" borderId="16" xfId="0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2" fontId="0" fillId="2" borderId="1" xfId="0" applyNumberFormat="1" applyFill="1" applyBorder="1" applyAlignment="1">
      <alignment horizontal="center"/>
    </xf>
    <xf numFmtId="0" fontId="0" fillId="0" borderId="19" xfId="0" applyBorder="1" applyAlignment="1">
      <alignment vertical="center"/>
    </xf>
    <xf numFmtId="0" fontId="0" fillId="0" borderId="20" xfId="0" applyBorder="1" applyAlignment="1">
      <alignment horizontal="center" vertical="center"/>
    </xf>
    <xf numFmtId="2" fontId="0" fillId="2" borderId="20" xfId="0" applyNumberFormat="1" applyFill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1" fillId="2" borderId="26" xfId="0" applyFont="1" applyFill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0" fillId="0" borderId="32" xfId="0" applyBorder="1" applyAlignment="1">
      <alignment vertical="center"/>
    </xf>
    <xf numFmtId="0" fontId="4" fillId="0" borderId="15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0" fillId="4" borderId="3" xfId="0" applyFill="1" applyBorder="1" applyAlignment="1">
      <alignment horizontal="left" vertical="center"/>
    </xf>
    <xf numFmtId="0" fontId="0" fillId="4" borderId="4" xfId="0" applyFill="1" applyBorder="1" applyAlignment="1">
      <alignment horizontal="center" vertical="center"/>
    </xf>
    <xf numFmtId="0" fontId="0" fillId="4" borderId="21" xfId="0" applyFill="1" applyBorder="1" applyAlignment="1">
      <alignment horizontal="center" vertical="center"/>
    </xf>
    <xf numFmtId="0" fontId="0" fillId="4" borderId="20" xfId="0" applyFill="1" applyBorder="1" applyAlignment="1">
      <alignment horizontal="center" vertical="center"/>
    </xf>
    <xf numFmtId="2" fontId="0" fillId="4" borderId="4" xfId="0" applyNumberForma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0" fillId="4" borderId="6" xfId="0" applyFill="1" applyBorder="1" applyAlignment="1">
      <alignment vertical="center"/>
    </xf>
    <xf numFmtId="0" fontId="0" fillId="4" borderId="1" xfId="0" applyFill="1" applyBorder="1" applyAlignment="1">
      <alignment horizontal="center" vertical="center"/>
    </xf>
    <xf numFmtId="2" fontId="0" fillId="4" borderId="1" xfId="0" applyNumberForma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0" fillId="4" borderId="22" xfId="0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7"/>
  <sheetViews>
    <sheetView workbookViewId="0">
      <selection activeCell="A4" sqref="A4:G4"/>
    </sheetView>
  </sheetViews>
  <sheetFormatPr defaultRowHeight="14.4" x14ac:dyDescent="0.3"/>
  <cols>
    <col min="1" max="1" width="24.5546875" customWidth="1"/>
    <col min="2" max="4" width="7.33203125" customWidth="1"/>
    <col min="6" max="6" width="18.6640625" customWidth="1"/>
    <col min="7" max="7" width="17.109375" customWidth="1"/>
    <col min="8" max="8" width="35.33203125" bestFit="1" customWidth="1"/>
  </cols>
  <sheetData>
    <row r="1" spans="1:7" ht="15" thickBot="1" x14ac:dyDescent="0.35">
      <c r="A1" s="45" t="s">
        <v>25</v>
      </c>
      <c r="B1" s="45"/>
      <c r="C1" s="45"/>
      <c r="D1" s="46"/>
      <c r="E1" s="45"/>
      <c r="F1" s="45"/>
      <c r="G1" s="45"/>
    </row>
    <row r="2" spans="1:7" ht="30" customHeight="1" thickBot="1" x14ac:dyDescent="0.35">
      <c r="A2" s="23" t="s">
        <v>0</v>
      </c>
      <c r="B2" s="34" t="s">
        <v>27</v>
      </c>
      <c r="C2" s="23" t="s">
        <v>30</v>
      </c>
      <c r="D2" s="23" t="s">
        <v>32</v>
      </c>
      <c r="E2" s="22" t="s">
        <v>17</v>
      </c>
      <c r="F2" s="8" t="s">
        <v>18</v>
      </c>
      <c r="G2" s="9"/>
    </row>
    <row r="3" spans="1:7" ht="30.75" customHeight="1" x14ac:dyDescent="0.3">
      <c r="A3" s="2" t="s">
        <v>6</v>
      </c>
      <c r="B3" s="27">
        <v>36</v>
      </c>
      <c r="C3" s="27">
        <v>24</v>
      </c>
      <c r="D3" s="27">
        <v>24</v>
      </c>
      <c r="E3" s="27">
        <f t="shared" ref="E3:E18" si="0">SUM(B3:D3)</f>
        <v>84</v>
      </c>
      <c r="F3" s="15">
        <f t="shared" ref="F3" si="1">E3/3</f>
        <v>28</v>
      </c>
      <c r="G3" s="12"/>
    </row>
    <row r="4" spans="1:7" ht="30" customHeight="1" x14ac:dyDescent="0.3">
      <c r="A4" s="3" t="s">
        <v>14</v>
      </c>
      <c r="B4" s="10">
        <v>14</v>
      </c>
      <c r="C4" s="10">
        <v>29</v>
      </c>
      <c r="D4" s="10">
        <v>28</v>
      </c>
      <c r="E4" s="10">
        <f t="shared" si="0"/>
        <v>71</v>
      </c>
      <c r="F4" s="16">
        <f t="shared" ref="F4:F18" si="2">E4/3</f>
        <v>23.666666666666668</v>
      </c>
      <c r="G4" s="13"/>
    </row>
    <row r="5" spans="1:7" ht="30.75" customHeight="1" x14ac:dyDescent="0.3">
      <c r="A5" s="3" t="s">
        <v>4</v>
      </c>
      <c r="B5" s="10">
        <v>24.5</v>
      </c>
      <c r="C5" s="10">
        <v>25</v>
      </c>
      <c r="D5" s="10">
        <v>5</v>
      </c>
      <c r="E5" s="10">
        <f t="shared" si="0"/>
        <v>54.5</v>
      </c>
      <c r="F5" s="16">
        <f t="shared" si="2"/>
        <v>18.166666666666668</v>
      </c>
      <c r="G5" s="13"/>
    </row>
    <row r="6" spans="1:7" ht="30" customHeight="1" x14ac:dyDescent="0.3">
      <c r="A6" s="3" t="s">
        <v>11</v>
      </c>
      <c r="B6" s="10">
        <v>16</v>
      </c>
      <c r="C6" s="10">
        <v>14</v>
      </c>
      <c r="D6" s="10">
        <v>23</v>
      </c>
      <c r="E6" s="10">
        <f t="shared" si="0"/>
        <v>53</v>
      </c>
      <c r="F6" s="16">
        <f t="shared" si="2"/>
        <v>17.666666666666668</v>
      </c>
      <c r="G6" s="13"/>
    </row>
    <row r="7" spans="1:7" ht="29.25" customHeight="1" x14ac:dyDescent="0.3">
      <c r="A7" s="3" t="s">
        <v>1</v>
      </c>
      <c r="B7" s="10">
        <v>6</v>
      </c>
      <c r="C7" s="10">
        <v>13</v>
      </c>
      <c r="D7" s="10">
        <v>24</v>
      </c>
      <c r="E7" s="10">
        <f t="shared" si="0"/>
        <v>43</v>
      </c>
      <c r="F7" s="16">
        <f t="shared" si="2"/>
        <v>14.333333333333334</v>
      </c>
      <c r="G7" s="13"/>
    </row>
    <row r="8" spans="1:7" ht="29.25" customHeight="1" x14ac:dyDescent="0.3">
      <c r="A8" s="3" t="s">
        <v>5</v>
      </c>
      <c r="B8" s="10">
        <v>20.5</v>
      </c>
      <c r="C8" s="10">
        <v>6</v>
      </c>
      <c r="D8" s="10">
        <v>2</v>
      </c>
      <c r="E8" s="10">
        <f t="shared" si="0"/>
        <v>28.5</v>
      </c>
      <c r="F8" s="16">
        <f t="shared" si="2"/>
        <v>9.5</v>
      </c>
      <c r="G8" s="13"/>
    </row>
    <row r="9" spans="1:7" ht="29.25" customHeight="1" x14ac:dyDescent="0.3">
      <c r="A9" s="3" t="s">
        <v>10</v>
      </c>
      <c r="B9" s="10">
        <v>0</v>
      </c>
      <c r="C9" s="10">
        <v>11</v>
      </c>
      <c r="D9" s="10">
        <v>15</v>
      </c>
      <c r="E9" s="10">
        <f t="shared" si="0"/>
        <v>26</v>
      </c>
      <c r="F9" s="16">
        <f t="shared" si="2"/>
        <v>8.6666666666666661</v>
      </c>
      <c r="G9" s="13"/>
    </row>
    <row r="10" spans="1:7" ht="30" customHeight="1" x14ac:dyDescent="0.3">
      <c r="A10" s="3" t="s">
        <v>3</v>
      </c>
      <c r="B10" s="10">
        <v>13</v>
      </c>
      <c r="C10" s="10">
        <v>0</v>
      </c>
      <c r="D10" s="10">
        <v>5</v>
      </c>
      <c r="E10" s="10">
        <f t="shared" si="0"/>
        <v>18</v>
      </c>
      <c r="F10" s="16">
        <f t="shared" si="2"/>
        <v>6</v>
      </c>
      <c r="G10" s="13"/>
    </row>
    <row r="11" spans="1:7" ht="30.75" customHeight="1" x14ac:dyDescent="0.3">
      <c r="A11" s="3" t="s">
        <v>15</v>
      </c>
      <c r="B11" s="10">
        <v>3</v>
      </c>
      <c r="C11" s="10">
        <v>9</v>
      </c>
      <c r="D11" s="10">
        <v>5</v>
      </c>
      <c r="E11" s="10">
        <f t="shared" si="0"/>
        <v>17</v>
      </c>
      <c r="F11" s="16">
        <f t="shared" si="2"/>
        <v>5.666666666666667</v>
      </c>
      <c r="G11" s="13"/>
    </row>
    <row r="12" spans="1:7" ht="30.75" customHeight="1" x14ac:dyDescent="0.3">
      <c r="A12" s="3" t="s">
        <v>7</v>
      </c>
      <c r="B12" s="10">
        <v>7</v>
      </c>
      <c r="C12" s="10">
        <v>4</v>
      </c>
      <c r="D12" s="10">
        <v>3</v>
      </c>
      <c r="E12" s="10">
        <f t="shared" si="0"/>
        <v>14</v>
      </c>
      <c r="F12" s="16">
        <f t="shared" si="2"/>
        <v>4.666666666666667</v>
      </c>
      <c r="G12" s="13"/>
    </row>
    <row r="13" spans="1:7" ht="30.75" customHeight="1" x14ac:dyDescent="0.3">
      <c r="A13" s="3" t="s">
        <v>13</v>
      </c>
      <c r="B13" s="10">
        <v>0</v>
      </c>
      <c r="C13" s="10">
        <v>1</v>
      </c>
      <c r="D13" s="10">
        <v>8</v>
      </c>
      <c r="E13" s="10">
        <f t="shared" si="0"/>
        <v>9</v>
      </c>
      <c r="F13" s="16">
        <f t="shared" si="2"/>
        <v>3</v>
      </c>
      <c r="G13" s="13"/>
    </row>
    <row r="14" spans="1:7" ht="29.25" customHeight="1" x14ac:dyDescent="0.3">
      <c r="A14" s="3" t="s">
        <v>2</v>
      </c>
      <c r="B14" s="10">
        <v>3</v>
      </c>
      <c r="C14" s="10">
        <v>3</v>
      </c>
      <c r="D14" s="10">
        <v>0</v>
      </c>
      <c r="E14" s="10">
        <f t="shared" si="0"/>
        <v>6</v>
      </c>
      <c r="F14" s="16">
        <f t="shared" si="2"/>
        <v>2</v>
      </c>
      <c r="G14" s="13"/>
    </row>
    <row r="15" spans="1:7" ht="29.25" customHeight="1" x14ac:dyDescent="0.3">
      <c r="A15" s="44" t="s">
        <v>9</v>
      </c>
      <c r="B15" s="10">
        <v>0</v>
      </c>
      <c r="C15" s="10">
        <v>2</v>
      </c>
      <c r="D15" s="10">
        <v>0</v>
      </c>
      <c r="E15" s="10">
        <f t="shared" si="0"/>
        <v>2</v>
      </c>
      <c r="F15" s="16">
        <f t="shared" si="2"/>
        <v>0.66666666666666663</v>
      </c>
      <c r="G15" s="13"/>
    </row>
    <row r="16" spans="1:7" ht="30.75" customHeight="1" x14ac:dyDescent="0.3">
      <c r="A16" s="3" t="s">
        <v>16</v>
      </c>
      <c r="B16" s="10">
        <v>0</v>
      </c>
      <c r="C16" s="10">
        <v>2</v>
      </c>
      <c r="D16" s="10">
        <v>0</v>
      </c>
      <c r="E16" s="10">
        <f t="shared" si="0"/>
        <v>2</v>
      </c>
      <c r="F16" s="16">
        <f t="shared" si="2"/>
        <v>0.66666666666666663</v>
      </c>
      <c r="G16" s="13"/>
    </row>
    <row r="17" spans="1:7" ht="29.25" customHeight="1" x14ac:dyDescent="0.3">
      <c r="A17" s="3" t="s">
        <v>12</v>
      </c>
      <c r="B17" s="10">
        <v>0</v>
      </c>
      <c r="C17" s="10">
        <v>0</v>
      </c>
      <c r="D17" s="10">
        <v>1</v>
      </c>
      <c r="E17" s="10">
        <f t="shared" si="0"/>
        <v>1</v>
      </c>
      <c r="F17" s="16">
        <f t="shared" si="2"/>
        <v>0.33333333333333331</v>
      </c>
      <c r="G17" s="13"/>
    </row>
    <row r="18" spans="1:7" ht="30" customHeight="1" thickBot="1" x14ac:dyDescent="0.35">
      <c r="A18" s="4" t="s">
        <v>8</v>
      </c>
      <c r="B18" s="11">
        <v>0</v>
      </c>
      <c r="C18" s="11">
        <v>0</v>
      </c>
      <c r="D18" s="11">
        <v>0</v>
      </c>
      <c r="E18" s="11">
        <f t="shared" si="0"/>
        <v>0</v>
      </c>
      <c r="F18" s="17">
        <f t="shared" si="2"/>
        <v>0</v>
      </c>
      <c r="G18" s="14"/>
    </row>
    <row r="19" spans="1:7" x14ac:dyDescent="0.3">
      <c r="C19">
        <f>SUM(B3:B18)</f>
        <v>143</v>
      </c>
      <c r="G19">
        <f>SUM(G3:G18)</f>
        <v>0</v>
      </c>
    </row>
    <row r="22" spans="1:7" ht="15" thickBot="1" x14ac:dyDescent="0.35">
      <c r="A22" s="6"/>
      <c r="B22" s="6"/>
      <c r="C22" s="6"/>
      <c r="D22" s="6"/>
      <c r="E22" s="6"/>
      <c r="F22" s="6"/>
      <c r="G22" s="6"/>
    </row>
    <row r="23" spans="1:7" ht="15" thickBot="1" x14ac:dyDescent="0.35">
      <c r="B23" s="7"/>
      <c r="C23" s="7"/>
      <c r="D23" s="7"/>
      <c r="E23" s="7"/>
      <c r="F23" s="7"/>
      <c r="G23" s="7"/>
    </row>
    <row r="24" spans="1:7" ht="15" thickBot="1" x14ac:dyDescent="0.35">
      <c r="G24" s="7"/>
    </row>
    <row r="25" spans="1:7" ht="15" thickBot="1" x14ac:dyDescent="0.35">
      <c r="A25" s="7"/>
      <c r="B25" s="7"/>
      <c r="C25" s="7"/>
      <c r="D25" s="7"/>
      <c r="E25" s="7"/>
      <c r="F25" s="7"/>
      <c r="G25" s="7"/>
    </row>
    <row r="26" spans="1:7" ht="15" thickBot="1" x14ac:dyDescent="0.35">
      <c r="A26" s="7"/>
      <c r="B26" s="7"/>
      <c r="C26" s="7"/>
      <c r="D26" s="7"/>
      <c r="E26" s="7"/>
      <c r="F26" s="7"/>
      <c r="G26" s="7"/>
    </row>
    <row r="27" spans="1:7" ht="15" thickBot="1" x14ac:dyDescent="0.35">
      <c r="A27" s="7"/>
      <c r="B27" s="7"/>
      <c r="C27" s="7"/>
      <c r="D27" s="7"/>
      <c r="E27" s="7"/>
      <c r="F27" s="7"/>
      <c r="G27" s="7"/>
    </row>
    <row r="28" spans="1:7" ht="15" thickBot="1" x14ac:dyDescent="0.35">
      <c r="A28" s="7"/>
      <c r="B28" s="7"/>
      <c r="C28" s="7"/>
      <c r="D28" s="7"/>
      <c r="E28" s="7"/>
      <c r="F28" s="7"/>
      <c r="G28" s="7"/>
    </row>
    <row r="29" spans="1:7" ht="15" thickBot="1" x14ac:dyDescent="0.35">
      <c r="A29" s="7"/>
      <c r="B29" s="7"/>
      <c r="C29" s="7"/>
      <c r="D29" s="7"/>
      <c r="E29" s="7"/>
      <c r="F29" s="7"/>
      <c r="G29" s="7"/>
    </row>
    <row r="30" spans="1:7" ht="15" thickBot="1" x14ac:dyDescent="0.35">
      <c r="A30" s="7"/>
      <c r="B30" s="7"/>
      <c r="C30" s="7"/>
      <c r="D30" s="7"/>
      <c r="E30" s="7"/>
      <c r="F30" s="7"/>
      <c r="G30" s="7"/>
    </row>
    <row r="31" spans="1:7" ht="15" thickBot="1" x14ac:dyDescent="0.35">
      <c r="A31" s="7"/>
      <c r="B31" s="7"/>
      <c r="C31" s="7"/>
      <c r="D31" s="7"/>
      <c r="E31" s="7"/>
      <c r="F31" s="7"/>
      <c r="G31" s="7"/>
    </row>
    <row r="32" spans="1:7" ht="15" thickBot="1" x14ac:dyDescent="0.35">
      <c r="A32" s="7"/>
      <c r="B32" s="7"/>
      <c r="C32" s="7"/>
      <c r="D32" s="7"/>
      <c r="E32" s="7"/>
      <c r="F32" s="7"/>
      <c r="G32" s="7"/>
    </row>
    <row r="33" spans="1:7" ht="15" thickBot="1" x14ac:dyDescent="0.35">
      <c r="A33" s="7"/>
      <c r="B33" s="7"/>
      <c r="C33" s="7"/>
      <c r="D33" s="7"/>
      <c r="E33" s="7"/>
      <c r="F33" s="7"/>
      <c r="G33" s="7"/>
    </row>
    <row r="34" spans="1:7" ht="15" thickBot="1" x14ac:dyDescent="0.35">
      <c r="A34" s="7"/>
      <c r="B34" s="7"/>
      <c r="C34" s="7"/>
      <c r="D34" s="7"/>
      <c r="E34" s="7"/>
      <c r="F34" s="7"/>
      <c r="G34" s="7"/>
    </row>
    <row r="35" spans="1:7" ht="15" thickBot="1" x14ac:dyDescent="0.35">
      <c r="A35" s="7"/>
      <c r="B35" s="7"/>
      <c r="C35" s="7"/>
      <c r="D35" s="7"/>
      <c r="E35" s="7"/>
      <c r="F35" s="7"/>
      <c r="G35" s="7"/>
    </row>
    <row r="36" spans="1:7" ht="15" thickBot="1" x14ac:dyDescent="0.35">
      <c r="A36" s="7"/>
      <c r="B36" s="7"/>
      <c r="C36" s="7"/>
      <c r="D36" s="7"/>
      <c r="E36" s="7"/>
      <c r="F36" s="7"/>
      <c r="G36" s="7"/>
    </row>
    <row r="37" spans="1:7" ht="15" thickBot="1" x14ac:dyDescent="0.35">
      <c r="A37" s="7"/>
      <c r="B37" s="7"/>
      <c r="C37" s="7"/>
      <c r="D37" s="7"/>
      <c r="E37" s="7"/>
      <c r="F37" s="7"/>
      <c r="G37" s="7"/>
    </row>
  </sheetData>
  <sortState xmlns:xlrd2="http://schemas.microsoft.com/office/spreadsheetml/2017/richdata2" ref="A4:F18">
    <sortCondition descending="1" ref="F4:F18"/>
  </sortState>
  <mergeCells count="1">
    <mergeCell ref="A1:G1"/>
  </mergeCells>
  <pageMargins left="0.7" right="0.7" top="0.75" bottom="0.75" header="0.3" footer="0.3"/>
  <pageSetup paperSize="9" scale="9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19"/>
  <sheetViews>
    <sheetView workbookViewId="0">
      <selection activeCell="A3" sqref="A3:G3"/>
    </sheetView>
  </sheetViews>
  <sheetFormatPr defaultRowHeight="14.4" x14ac:dyDescent="0.3"/>
  <cols>
    <col min="1" max="1" width="24.5546875" customWidth="1"/>
    <col min="2" max="2" width="7" bestFit="1" customWidth="1"/>
    <col min="3" max="4" width="7" customWidth="1"/>
    <col min="6" max="6" width="19.6640625" customWidth="1"/>
    <col min="7" max="7" width="21.109375" customWidth="1"/>
  </cols>
  <sheetData>
    <row r="1" spans="1:7" ht="15" thickBot="1" x14ac:dyDescent="0.35">
      <c r="A1" s="45" t="s">
        <v>24</v>
      </c>
      <c r="B1" s="45"/>
      <c r="C1" s="45"/>
      <c r="D1" s="46"/>
      <c r="E1" s="45"/>
      <c r="F1" s="45"/>
      <c r="G1" s="45"/>
    </row>
    <row r="2" spans="1:7" ht="30" customHeight="1" thickBot="1" x14ac:dyDescent="0.35">
      <c r="A2" s="1" t="s">
        <v>0</v>
      </c>
      <c r="B2" s="5" t="s">
        <v>26</v>
      </c>
      <c r="C2" s="5" t="s">
        <v>29</v>
      </c>
      <c r="D2" s="23" t="s">
        <v>33</v>
      </c>
      <c r="E2" s="31" t="s">
        <v>17</v>
      </c>
      <c r="F2" s="8" t="s">
        <v>19</v>
      </c>
      <c r="G2" s="9"/>
    </row>
    <row r="3" spans="1:7" ht="30.75" customHeight="1" x14ac:dyDescent="0.3">
      <c r="A3" s="47" t="s">
        <v>14</v>
      </c>
      <c r="B3" s="48">
        <v>14</v>
      </c>
      <c r="C3" s="49">
        <v>14</v>
      </c>
      <c r="D3" s="50">
        <v>37</v>
      </c>
      <c r="E3" s="48">
        <f t="shared" ref="E3:E18" si="0">SUM(B3:D3)</f>
        <v>65</v>
      </c>
      <c r="F3" s="51">
        <f t="shared" ref="F3:F18" si="1">E3/3</f>
        <v>21.666666666666668</v>
      </c>
      <c r="G3" s="52"/>
    </row>
    <row r="4" spans="1:7" ht="30" customHeight="1" x14ac:dyDescent="0.3">
      <c r="A4" s="18" t="s">
        <v>6</v>
      </c>
      <c r="B4" s="10">
        <v>10</v>
      </c>
      <c r="C4" s="29">
        <v>20</v>
      </c>
      <c r="D4" s="10">
        <v>20</v>
      </c>
      <c r="E4" s="10">
        <f t="shared" si="0"/>
        <v>50</v>
      </c>
      <c r="F4" s="16">
        <f t="shared" si="1"/>
        <v>16.666666666666668</v>
      </c>
      <c r="G4" s="13"/>
    </row>
    <row r="5" spans="1:7" ht="30.75" customHeight="1" x14ac:dyDescent="0.3">
      <c r="A5" s="18" t="s">
        <v>13</v>
      </c>
      <c r="B5" s="10">
        <v>22</v>
      </c>
      <c r="C5" s="29">
        <v>16</v>
      </c>
      <c r="D5" s="10">
        <v>10</v>
      </c>
      <c r="E5" s="10">
        <f t="shared" si="0"/>
        <v>48</v>
      </c>
      <c r="F5" s="16">
        <f t="shared" si="1"/>
        <v>16</v>
      </c>
      <c r="G5" s="13"/>
    </row>
    <row r="6" spans="1:7" ht="30" customHeight="1" x14ac:dyDescent="0.3">
      <c r="A6" s="18" t="s">
        <v>9</v>
      </c>
      <c r="B6" s="10">
        <v>21</v>
      </c>
      <c r="C6" s="29">
        <v>20</v>
      </c>
      <c r="D6" s="10">
        <v>0</v>
      </c>
      <c r="E6" s="10">
        <f t="shared" si="0"/>
        <v>41</v>
      </c>
      <c r="F6" s="16">
        <f t="shared" si="1"/>
        <v>13.666666666666666</v>
      </c>
      <c r="G6" s="13"/>
    </row>
    <row r="7" spans="1:7" ht="29.25" customHeight="1" x14ac:dyDescent="0.3">
      <c r="A7" s="18" t="s">
        <v>1</v>
      </c>
      <c r="B7" s="10">
        <v>10</v>
      </c>
      <c r="C7" s="29">
        <v>11</v>
      </c>
      <c r="D7" s="10">
        <v>14</v>
      </c>
      <c r="E7" s="10">
        <f t="shared" si="0"/>
        <v>35</v>
      </c>
      <c r="F7" s="16">
        <f t="shared" si="1"/>
        <v>11.666666666666666</v>
      </c>
      <c r="G7" s="13"/>
    </row>
    <row r="8" spans="1:7" ht="29.25" customHeight="1" x14ac:dyDescent="0.3">
      <c r="A8" s="18" t="s">
        <v>3</v>
      </c>
      <c r="B8" s="10">
        <v>9</v>
      </c>
      <c r="C8" s="29">
        <v>19</v>
      </c>
      <c r="D8" s="10">
        <v>5</v>
      </c>
      <c r="E8" s="10">
        <f t="shared" si="0"/>
        <v>33</v>
      </c>
      <c r="F8" s="16">
        <f t="shared" si="1"/>
        <v>11</v>
      </c>
      <c r="G8" s="13"/>
    </row>
    <row r="9" spans="1:7" ht="29.25" customHeight="1" x14ac:dyDescent="0.3">
      <c r="A9" s="18" t="s">
        <v>11</v>
      </c>
      <c r="B9" s="10">
        <v>4</v>
      </c>
      <c r="C9" s="29">
        <v>17</v>
      </c>
      <c r="D9" s="10">
        <v>11</v>
      </c>
      <c r="E9" s="10">
        <f t="shared" si="0"/>
        <v>32</v>
      </c>
      <c r="F9" s="16">
        <f t="shared" si="1"/>
        <v>10.666666666666666</v>
      </c>
      <c r="G9" s="13"/>
    </row>
    <row r="10" spans="1:7" ht="30" customHeight="1" x14ac:dyDescent="0.3">
      <c r="A10" s="18" t="s">
        <v>10</v>
      </c>
      <c r="B10" s="10">
        <v>16</v>
      </c>
      <c r="C10" s="29">
        <v>9</v>
      </c>
      <c r="D10" s="10">
        <v>4</v>
      </c>
      <c r="E10" s="10">
        <f t="shared" si="0"/>
        <v>29</v>
      </c>
      <c r="F10" s="16">
        <f t="shared" si="1"/>
        <v>9.6666666666666661</v>
      </c>
      <c r="G10" s="13"/>
    </row>
    <row r="11" spans="1:7" ht="30.75" customHeight="1" x14ac:dyDescent="0.3">
      <c r="A11" s="18" t="s">
        <v>2</v>
      </c>
      <c r="B11" s="10">
        <v>8</v>
      </c>
      <c r="C11" s="29">
        <v>0</v>
      </c>
      <c r="D11" s="10">
        <v>14</v>
      </c>
      <c r="E11" s="10">
        <f t="shared" si="0"/>
        <v>22</v>
      </c>
      <c r="F11" s="16">
        <f t="shared" si="1"/>
        <v>7.333333333333333</v>
      </c>
      <c r="G11" s="13"/>
    </row>
    <row r="12" spans="1:7" ht="30.75" customHeight="1" x14ac:dyDescent="0.3">
      <c r="A12" s="18" t="s">
        <v>4</v>
      </c>
      <c r="B12" s="10">
        <v>3</v>
      </c>
      <c r="C12" s="29">
        <v>4</v>
      </c>
      <c r="D12" s="10">
        <v>15</v>
      </c>
      <c r="E12" s="10">
        <f t="shared" si="0"/>
        <v>22</v>
      </c>
      <c r="F12" s="16">
        <f t="shared" si="1"/>
        <v>7.333333333333333</v>
      </c>
      <c r="G12" s="13"/>
    </row>
    <row r="13" spans="1:7" ht="30.75" customHeight="1" x14ac:dyDescent="0.3">
      <c r="A13" s="18" t="s">
        <v>16</v>
      </c>
      <c r="B13" s="10">
        <v>6</v>
      </c>
      <c r="C13" s="29">
        <v>10</v>
      </c>
      <c r="D13" s="10">
        <v>1</v>
      </c>
      <c r="E13" s="10">
        <f t="shared" si="0"/>
        <v>17</v>
      </c>
      <c r="F13" s="16">
        <f t="shared" si="1"/>
        <v>5.666666666666667</v>
      </c>
      <c r="G13" s="13"/>
    </row>
    <row r="14" spans="1:7" ht="30.75" customHeight="1" x14ac:dyDescent="0.3">
      <c r="A14" s="18" t="s">
        <v>7</v>
      </c>
      <c r="B14" s="10">
        <v>15</v>
      </c>
      <c r="C14" s="29">
        <v>0</v>
      </c>
      <c r="D14" s="10">
        <v>1</v>
      </c>
      <c r="E14" s="10">
        <f t="shared" si="0"/>
        <v>16</v>
      </c>
      <c r="F14" s="16">
        <f t="shared" si="1"/>
        <v>5.333333333333333</v>
      </c>
      <c r="G14" s="13"/>
    </row>
    <row r="15" spans="1:7" ht="29.25" customHeight="1" x14ac:dyDescent="0.3">
      <c r="A15" s="18" t="s">
        <v>15</v>
      </c>
      <c r="B15" s="10">
        <v>2</v>
      </c>
      <c r="C15" s="29">
        <v>0</v>
      </c>
      <c r="D15" s="10">
        <v>5</v>
      </c>
      <c r="E15" s="10">
        <f t="shared" si="0"/>
        <v>7</v>
      </c>
      <c r="F15" s="16">
        <f t="shared" si="1"/>
        <v>2.3333333333333335</v>
      </c>
      <c r="G15" s="13"/>
    </row>
    <row r="16" spans="1:7" ht="30.75" customHeight="1" x14ac:dyDescent="0.3">
      <c r="A16" s="18" t="s">
        <v>5</v>
      </c>
      <c r="B16" s="10">
        <v>2</v>
      </c>
      <c r="C16" s="29">
        <v>2</v>
      </c>
      <c r="D16" s="10">
        <v>2</v>
      </c>
      <c r="E16" s="10">
        <f t="shared" si="0"/>
        <v>6</v>
      </c>
      <c r="F16" s="16">
        <f t="shared" si="1"/>
        <v>2</v>
      </c>
      <c r="G16" s="13"/>
    </row>
    <row r="17" spans="1:7" ht="29.25" customHeight="1" x14ac:dyDescent="0.3">
      <c r="A17" s="18" t="s">
        <v>12</v>
      </c>
      <c r="B17" s="10">
        <v>0</v>
      </c>
      <c r="C17" s="29">
        <v>1</v>
      </c>
      <c r="D17" s="10">
        <v>2</v>
      </c>
      <c r="E17" s="10">
        <f t="shared" si="0"/>
        <v>3</v>
      </c>
      <c r="F17" s="16">
        <f t="shared" si="1"/>
        <v>1</v>
      </c>
      <c r="G17" s="13"/>
    </row>
    <row r="18" spans="1:7" ht="30" customHeight="1" thickBot="1" x14ac:dyDescent="0.35">
      <c r="A18" s="19" t="s">
        <v>8</v>
      </c>
      <c r="B18" s="11">
        <v>1</v>
      </c>
      <c r="C18" s="30">
        <v>0</v>
      </c>
      <c r="D18" s="11">
        <v>2</v>
      </c>
      <c r="E18" s="11">
        <f t="shared" si="0"/>
        <v>3</v>
      </c>
      <c r="F18" s="17">
        <f t="shared" si="1"/>
        <v>1</v>
      </c>
      <c r="G18" s="14"/>
    </row>
    <row r="19" spans="1:7" x14ac:dyDescent="0.3">
      <c r="C19">
        <f>SUM(B3:B18)</f>
        <v>143</v>
      </c>
      <c r="E19" s="21"/>
      <c r="F19" s="21"/>
      <c r="G19">
        <f>SUM(G3:G18)</f>
        <v>0</v>
      </c>
    </row>
  </sheetData>
  <sortState xmlns:xlrd2="http://schemas.microsoft.com/office/spreadsheetml/2017/richdata2" ref="A3:G18">
    <sortCondition descending="1" ref="F3:F18"/>
  </sortState>
  <mergeCells count="1">
    <mergeCell ref="A1:G1"/>
  </mergeCells>
  <pageMargins left="0.7" right="0.7" top="0.75" bottom="0.75" header="0.3" footer="0.3"/>
  <pageSetup paperSize="9" scale="9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19"/>
  <sheetViews>
    <sheetView workbookViewId="0">
      <selection activeCell="A8" sqref="A8:G8"/>
    </sheetView>
  </sheetViews>
  <sheetFormatPr defaultRowHeight="14.4" x14ac:dyDescent="0.3"/>
  <cols>
    <col min="1" max="1" width="24.5546875" customWidth="1"/>
    <col min="2" max="4" width="7" customWidth="1"/>
    <col min="6" max="6" width="18.5546875" customWidth="1"/>
    <col min="7" max="7" width="20.6640625" customWidth="1"/>
  </cols>
  <sheetData>
    <row r="1" spans="1:7" ht="15" thickBot="1" x14ac:dyDescent="0.35">
      <c r="A1" s="45" t="s">
        <v>23</v>
      </c>
      <c r="B1" s="45"/>
      <c r="C1" s="45"/>
      <c r="D1" s="45"/>
      <c r="E1" s="45"/>
      <c r="F1" s="45"/>
      <c r="G1" s="45"/>
    </row>
    <row r="2" spans="1:7" ht="30" customHeight="1" thickBot="1" x14ac:dyDescent="0.35">
      <c r="A2" s="1" t="s">
        <v>0</v>
      </c>
      <c r="B2" s="23" t="s">
        <v>28</v>
      </c>
      <c r="C2" s="24" t="s">
        <v>29</v>
      </c>
      <c r="D2" s="23" t="s">
        <v>33</v>
      </c>
      <c r="E2" s="32" t="s">
        <v>17</v>
      </c>
      <c r="F2" s="8" t="s">
        <v>18</v>
      </c>
      <c r="G2" s="9"/>
    </row>
    <row r="3" spans="1:7" ht="30.75" customHeight="1" x14ac:dyDescent="0.3">
      <c r="A3" s="2" t="s">
        <v>13</v>
      </c>
      <c r="B3" s="21">
        <v>18</v>
      </c>
      <c r="C3" s="21">
        <v>22</v>
      </c>
      <c r="D3" s="27">
        <v>45.5</v>
      </c>
      <c r="E3" s="27">
        <f t="shared" ref="E3:E18" si="0">SUM(B3:D3)</f>
        <v>85.5</v>
      </c>
      <c r="F3" s="15">
        <f t="shared" ref="F3:F18" si="1">E3/3</f>
        <v>28.5</v>
      </c>
      <c r="G3" s="12"/>
    </row>
    <row r="4" spans="1:7" ht="30" customHeight="1" x14ac:dyDescent="0.3">
      <c r="A4" s="3" t="s">
        <v>6</v>
      </c>
      <c r="B4" s="10">
        <v>25.5</v>
      </c>
      <c r="C4" s="10">
        <v>18</v>
      </c>
      <c r="D4" s="10">
        <v>26</v>
      </c>
      <c r="E4" s="10">
        <f t="shared" si="0"/>
        <v>69.5</v>
      </c>
      <c r="F4" s="16">
        <f t="shared" si="1"/>
        <v>23.166666666666668</v>
      </c>
      <c r="G4" s="13"/>
    </row>
    <row r="5" spans="1:7" ht="30.75" customHeight="1" x14ac:dyDescent="0.3">
      <c r="A5" s="3" t="s">
        <v>10</v>
      </c>
      <c r="B5" s="21">
        <v>11</v>
      </c>
      <c r="C5" s="21">
        <v>52</v>
      </c>
      <c r="D5" s="10">
        <v>3.5</v>
      </c>
      <c r="E5" s="10">
        <f t="shared" si="0"/>
        <v>66.5</v>
      </c>
      <c r="F5" s="16">
        <f t="shared" si="1"/>
        <v>22.166666666666668</v>
      </c>
      <c r="G5" s="13"/>
    </row>
    <row r="6" spans="1:7" ht="30" customHeight="1" x14ac:dyDescent="0.3">
      <c r="A6" s="3" t="s">
        <v>1</v>
      </c>
      <c r="B6" s="10">
        <v>40</v>
      </c>
      <c r="C6" s="10">
        <v>3</v>
      </c>
      <c r="D6" s="10">
        <v>20</v>
      </c>
      <c r="E6" s="10">
        <f t="shared" si="0"/>
        <v>63</v>
      </c>
      <c r="F6" s="16">
        <f t="shared" si="1"/>
        <v>21</v>
      </c>
      <c r="G6" s="13"/>
    </row>
    <row r="7" spans="1:7" ht="29.25" customHeight="1" x14ac:dyDescent="0.3">
      <c r="A7" s="3" t="s">
        <v>15</v>
      </c>
      <c r="B7" s="21">
        <v>13</v>
      </c>
      <c r="C7" s="21">
        <v>19</v>
      </c>
      <c r="D7" s="10">
        <v>3.5</v>
      </c>
      <c r="E7" s="10">
        <f t="shared" si="0"/>
        <v>35.5</v>
      </c>
      <c r="F7" s="16">
        <f t="shared" si="1"/>
        <v>11.833333333333334</v>
      </c>
      <c r="G7" s="13"/>
    </row>
    <row r="8" spans="1:7" ht="29.25" customHeight="1" x14ac:dyDescent="0.3">
      <c r="A8" s="53" t="s">
        <v>14</v>
      </c>
      <c r="B8" s="54">
        <v>5</v>
      </c>
      <c r="C8" s="54">
        <v>8</v>
      </c>
      <c r="D8" s="54">
        <v>20</v>
      </c>
      <c r="E8" s="54">
        <f t="shared" si="0"/>
        <v>33</v>
      </c>
      <c r="F8" s="55">
        <f t="shared" si="1"/>
        <v>11</v>
      </c>
      <c r="G8" s="56"/>
    </row>
    <row r="9" spans="1:7" ht="29.25" customHeight="1" x14ac:dyDescent="0.3">
      <c r="A9" s="3" t="s">
        <v>4</v>
      </c>
      <c r="B9" s="21">
        <v>9</v>
      </c>
      <c r="C9" s="21">
        <v>8</v>
      </c>
      <c r="D9" s="10">
        <v>7</v>
      </c>
      <c r="E9" s="10">
        <f t="shared" si="0"/>
        <v>24</v>
      </c>
      <c r="F9" s="16">
        <f t="shared" si="1"/>
        <v>8</v>
      </c>
      <c r="G9" s="13"/>
    </row>
    <row r="10" spans="1:7" ht="30" customHeight="1" x14ac:dyDescent="0.3">
      <c r="A10" s="3" t="s">
        <v>16</v>
      </c>
      <c r="B10" s="10">
        <v>5</v>
      </c>
      <c r="C10" s="10">
        <v>10</v>
      </c>
      <c r="D10" s="10">
        <v>6.5</v>
      </c>
      <c r="E10" s="10">
        <f t="shared" si="0"/>
        <v>21.5</v>
      </c>
      <c r="F10" s="16">
        <f t="shared" si="1"/>
        <v>7.166666666666667</v>
      </c>
      <c r="G10" s="13"/>
    </row>
    <row r="11" spans="1:7" ht="30.75" customHeight="1" x14ac:dyDescent="0.3">
      <c r="A11" s="3" t="s">
        <v>5</v>
      </c>
      <c r="B11" s="21">
        <v>17</v>
      </c>
      <c r="C11" s="21">
        <v>3</v>
      </c>
      <c r="D11" s="10">
        <v>0</v>
      </c>
      <c r="E11" s="10">
        <f t="shared" si="0"/>
        <v>20</v>
      </c>
      <c r="F11" s="16">
        <f t="shared" si="1"/>
        <v>6.666666666666667</v>
      </c>
      <c r="G11" s="13"/>
    </row>
    <row r="12" spans="1:7" ht="30.75" customHeight="1" x14ac:dyDescent="0.3">
      <c r="A12" s="3" t="s">
        <v>12</v>
      </c>
      <c r="B12" s="10">
        <v>3</v>
      </c>
      <c r="C12" s="10">
        <v>0</v>
      </c>
      <c r="D12" s="10">
        <v>13</v>
      </c>
      <c r="E12" s="10">
        <f t="shared" si="0"/>
        <v>16</v>
      </c>
      <c r="F12" s="16">
        <f t="shared" si="1"/>
        <v>5.333333333333333</v>
      </c>
      <c r="G12" s="13"/>
    </row>
    <row r="13" spans="1:7" ht="30.75" customHeight="1" x14ac:dyDescent="0.3">
      <c r="A13" s="3" t="s">
        <v>11</v>
      </c>
      <c r="B13" s="21">
        <v>3</v>
      </c>
      <c r="C13" s="21">
        <v>2</v>
      </c>
      <c r="D13" s="10">
        <v>8</v>
      </c>
      <c r="E13" s="10">
        <f t="shared" si="0"/>
        <v>13</v>
      </c>
      <c r="F13" s="16">
        <f t="shared" si="1"/>
        <v>4.333333333333333</v>
      </c>
      <c r="G13" s="13"/>
    </row>
    <row r="14" spans="1:7" ht="29.25" customHeight="1" x14ac:dyDescent="0.3">
      <c r="A14" s="3" t="s">
        <v>7</v>
      </c>
      <c r="B14" s="10">
        <v>2</v>
      </c>
      <c r="C14" s="10">
        <v>8</v>
      </c>
      <c r="D14" s="10">
        <v>0</v>
      </c>
      <c r="E14" s="10">
        <f t="shared" si="0"/>
        <v>10</v>
      </c>
      <c r="F14" s="16">
        <f t="shared" si="1"/>
        <v>3.3333333333333335</v>
      </c>
      <c r="G14" s="13"/>
    </row>
    <row r="15" spans="1:7" ht="29.25" customHeight="1" x14ac:dyDescent="0.3">
      <c r="A15" s="3" t="s">
        <v>3</v>
      </c>
      <c r="B15" s="21">
        <v>1</v>
      </c>
      <c r="C15" s="21">
        <v>5</v>
      </c>
      <c r="D15" s="10">
        <v>3</v>
      </c>
      <c r="E15" s="10">
        <f t="shared" si="0"/>
        <v>9</v>
      </c>
      <c r="F15" s="16">
        <f t="shared" si="1"/>
        <v>3</v>
      </c>
      <c r="G15" s="13"/>
    </row>
    <row r="16" spans="1:7" ht="30.75" customHeight="1" x14ac:dyDescent="0.3">
      <c r="A16" s="3" t="s">
        <v>2</v>
      </c>
      <c r="B16" s="10">
        <v>4.5</v>
      </c>
      <c r="C16" s="10">
        <v>0</v>
      </c>
      <c r="D16" s="10">
        <v>4</v>
      </c>
      <c r="E16" s="10">
        <f t="shared" si="0"/>
        <v>8.5</v>
      </c>
      <c r="F16" s="16">
        <f t="shared" si="1"/>
        <v>2.8333333333333335</v>
      </c>
      <c r="G16" s="13"/>
    </row>
    <row r="17" spans="1:7" ht="29.25" customHeight="1" x14ac:dyDescent="0.3">
      <c r="A17" s="3" t="s">
        <v>9</v>
      </c>
      <c r="B17" s="10">
        <v>5</v>
      </c>
      <c r="C17" s="10">
        <v>2</v>
      </c>
      <c r="D17" s="10">
        <v>1</v>
      </c>
      <c r="E17" s="10">
        <f t="shared" si="0"/>
        <v>8</v>
      </c>
      <c r="F17" s="16">
        <f t="shared" si="1"/>
        <v>2.6666666666666665</v>
      </c>
      <c r="G17" s="13"/>
    </row>
    <row r="18" spans="1:7" ht="30" customHeight="1" thickBot="1" x14ac:dyDescent="0.35">
      <c r="A18" s="4" t="s">
        <v>8</v>
      </c>
      <c r="B18" s="11">
        <v>0</v>
      </c>
      <c r="C18" s="11">
        <v>2</v>
      </c>
      <c r="D18" s="11">
        <v>1</v>
      </c>
      <c r="E18" s="11">
        <f t="shared" si="0"/>
        <v>3</v>
      </c>
      <c r="F18" s="17">
        <f t="shared" si="1"/>
        <v>1</v>
      </c>
      <c r="G18" s="14"/>
    </row>
    <row r="19" spans="1:7" x14ac:dyDescent="0.3">
      <c r="G19">
        <f>SUM(G3:G18)</f>
        <v>0</v>
      </c>
    </row>
  </sheetData>
  <sortState xmlns:xlrd2="http://schemas.microsoft.com/office/spreadsheetml/2017/richdata2" ref="A3:G18">
    <sortCondition descending="1" ref="F3:F18"/>
  </sortState>
  <mergeCells count="1">
    <mergeCell ref="A1:G1"/>
  </mergeCells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G18"/>
  <sheetViews>
    <sheetView workbookViewId="0">
      <selection activeCell="A8" sqref="A8:G8"/>
    </sheetView>
  </sheetViews>
  <sheetFormatPr defaultRowHeight="14.4" x14ac:dyDescent="0.3"/>
  <cols>
    <col min="1" max="1" width="24.5546875" customWidth="1"/>
    <col min="6" max="6" width="19.33203125" customWidth="1"/>
    <col min="7" max="7" width="11" customWidth="1"/>
    <col min="8" max="8" width="25.33203125" bestFit="1" customWidth="1"/>
  </cols>
  <sheetData>
    <row r="1" spans="1:7" ht="15" thickBot="1" x14ac:dyDescent="0.35">
      <c r="A1" s="45" t="s">
        <v>22</v>
      </c>
      <c r="B1" s="45"/>
      <c r="C1" s="45"/>
      <c r="D1" s="45"/>
      <c r="E1" s="45"/>
      <c r="F1" s="45"/>
      <c r="G1" s="45"/>
    </row>
    <row r="2" spans="1:7" ht="30" customHeight="1" thickBot="1" x14ac:dyDescent="0.35">
      <c r="A2" s="34" t="s">
        <v>0</v>
      </c>
      <c r="B2" s="23" t="s">
        <v>27</v>
      </c>
      <c r="C2" s="23" t="s">
        <v>31</v>
      </c>
      <c r="D2" s="23" t="s">
        <v>32</v>
      </c>
      <c r="E2" s="37" t="s">
        <v>17</v>
      </c>
      <c r="F2" s="38" t="s">
        <v>18</v>
      </c>
      <c r="G2" s="23"/>
    </row>
    <row r="3" spans="1:7" ht="30.75" customHeight="1" x14ac:dyDescent="0.3">
      <c r="A3" s="26" t="s">
        <v>6</v>
      </c>
      <c r="B3" s="27">
        <v>37</v>
      </c>
      <c r="C3" s="27">
        <v>32</v>
      </c>
      <c r="D3" s="27">
        <v>29</v>
      </c>
      <c r="E3" s="27">
        <f t="shared" ref="E3:E18" si="0">SUM(B3:D3)</f>
        <v>98</v>
      </c>
      <c r="F3" s="28">
        <f t="shared" ref="F3:F18" si="1">E3/3</f>
        <v>32.666666666666664</v>
      </c>
      <c r="G3" s="35"/>
    </row>
    <row r="4" spans="1:7" ht="30" customHeight="1" x14ac:dyDescent="0.3">
      <c r="A4" s="3" t="s">
        <v>5</v>
      </c>
      <c r="B4" s="10">
        <v>21</v>
      </c>
      <c r="C4" s="10">
        <v>14</v>
      </c>
      <c r="D4" s="10">
        <v>28</v>
      </c>
      <c r="E4" s="10">
        <f t="shared" si="0"/>
        <v>63</v>
      </c>
      <c r="F4" s="16">
        <f t="shared" si="1"/>
        <v>21</v>
      </c>
      <c r="G4" s="13"/>
    </row>
    <row r="5" spans="1:7" ht="30.75" customHeight="1" x14ac:dyDescent="0.3">
      <c r="A5" s="3" t="s">
        <v>4</v>
      </c>
      <c r="B5" s="10">
        <v>3</v>
      </c>
      <c r="C5" s="10">
        <v>15</v>
      </c>
      <c r="D5" s="10">
        <v>44</v>
      </c>
      <c r="E5" s="10">
        <f t="shared" si="0"/>
        <v>62</v>
      </c>
      <c r="F5" s="16">
        <f t="shared" si="1"/>
        <v>20.666666666666668</v>
      </c>
      <c r="G5" s="13"/>
    </row>
    <row r="6" spans="1:7" ht="30" customHeight="1" x14ac:dyDescent="0.3">
      <c r="A6" s="3" t="s">
        <v>11</v>
      </c>
      <c r="B6" s="10">
        <v>31</v>
      </c>
      <c r="C6" s="10">
        <v>12</v>
      </c>
      <c r="D6" s="10">
        <v>13</v>
      </c>
      <c r="E6" s="10">
        <f t="shared" si="0"/>
        <v>56</v>
      </c>
      <c r="F6" s="16">
        <f t="shared" si="1"/>
        <v>18.666666666666668</v>
      </c>
      <c r="G6" s="13"/>
    </row>
    <row r="7" spans="1:7" ht="29.25" customHeight="1" x14ac:dyDescent="0.3">
      <c r="A7" s="3" t="s">
        <v>15</v>
      </c>
      <c r="B7" s="10">
        <v>5</v>
      </c>
      <c r="C7" s="10">
        <v>29</v>
      </c>
      <c r="D7" s="10">
        <v>10</v>
      </c>
      <c r="E7" s="10">
        <f t="shared" si="0"/>
        <v>44</v>
      </c>
      <c r="F7" s="16">
        <f t="shared" si="1"/>
        <v>14.666666666666666</v>
      </c>
      <c r="G7" s="13"/>
    </row>
    <row r="8" spans="1:7" ht="29.25" customHeight="1" x14ac:dyDescent="0.3">
      <c r="A8" s="53" t="s">
        <v>14</v>
      </c>
      <c r="B8" s="54">
        <v>15</v>
      </c>
      <c r="C8" s="54">
        <v>10</v>
      </c>
      <c r="D8" s="54">
        <v>14</v>
      </c>
      <c r="E8" s="54">
        <f t="shared" si="0"/>
        <v>39</v>
      </c>
      <c r="F8" s="55">
        <f t="shared" si="1"/>
        <v>13</v>
      </c>
      <c r="G8" s="56"/>
    </row>
    <row r="9" spans="1:7" ht="29.25" customHeight="1" x14ac:dyDescent="0.3">
      <c r="A9" s="3" t="s">
        <v>1</v>
      </c>
      <c r="B9" s="10">
        <v>12.5</v>
      </c>
      <c r="C9" s="10">
        <v>21</v>
      </c>
      <c r="D9" s="10">
        <v>4</v>
      </c>
      <c r="E9" s="10">
        <f t="shared" si="0"/>
        <v>37.5</v>
      </c>
      <c r="F9" s="16">
        <f t="shared" si="1"/>
        <v>12.5</v>
      </c>
      <c r="G9" s="13"/>
    </row>
    <row r="10" spans="1:7" ht="30" customHeight="1" x14ac:dyDescent="0.3">
      <c r="A10" s="3" t="s">
        <v>10</v>
      </c>
      <c r="B10" s="10">
        <v>8</v>
      </c>
      <c r="C10" s="10">
        <v>2</v>
      </c>
      <c r="D10" s="10">
        <v>8</v>
      </c>
      <c r="E10" s="10">
        <f t="shared" si="0"/>
        <v>18</v>
      </c>
      <c r="F10" s="16">
        <f t="shared" si="1"/>
        <v>6</v>
      </c>
      <c r="G10" s="13"/>
    </row>
    <row r="11" spans="1:7" ht="30.75" customHeight="1" x14ac:dyDescent="0.3">
      <c r="A11" s="3" t="s">
        <v>3</v>
      </c>
      <c r="B11" s="10">
        <v>2</v>
      </c>
      <c r="C11" s="10">
        <v>8</v>
      </c>
      <c r="D11" s="10">
        <v>4</v>
      </c>
      <c r="E11" s="10">
        <f t="shared" si="0"/>
        <v>14</v>
      </c>
      <c r="F11" s="16">
        <f t="shared" si="1"/>
        <v>4.666666666666667</v>
      </c>
      <c r="G11" s="13"/>
    </row>
    <row r="12" spans="1:7" ht="30.75" customHeight="1" x14ac:dyDescent="0.3">
      <c r="A12" s="3" t="s">
        <v>9</v>
      </c>
      <c r="B12" s="10">
        <v>13</v>
      </c>
      <c r="C12" s="10">
        <v>0</v>
      </c>
      <c r="D12" s="10">
        <v>1</v>
      </c>
      <c r="E12" s="10">
        <f t="shared" si="0"/>
        <v>14</v>
      </c>
      <c r="F12" s="16">
        <f t="shared" si="1"/>
        <v>4.666666666666667</v>
      </c>
      <c r="G12" s="13"/>
    </row>
    <row r="13" spans="1:7" ht="30.75" customHeight="1" x14ac:dyDescent="0.3">
      <c r="A13" s="3" t="s">
        <v>13</v>
      </c>
      <c r="B13" s="10">
        <v>3</v>
      </c>
      <c r="C13" s="10">
        <v>10</v>
      </c>
      <c r="D13" s="10">
        <v>1</v>
      </c>
      <c r="E13" s="10">
        <f t="shared" si="0"/>
        <v>14</v>
      </c>
      <c r="F13" s="16">
        <f t="shared" si="1"/>
        <v>4.666666666666667</v>
      </c>
      <c r="G13" s="13"/>
    </row>
    <row r="14" spans="1:7" ht="30.75" customHeight="1" x14ac:dyDescent="0.3">
      <c r="A14" s="3" t="s">
        <v>7</v>
      </c>
      <c r="B14" s="10">
        <v>3</v>
      </c>
      <c r="C14" s="10">
        <v>6</v>
      </c>
      <c r="D14" s="10">
        <v>3</v>
      </c>
      <c r="E14" s="10">
        <f t="shared" si="0"/>
        <v>12</v>
      </c>
      <c r="F14" s="16">
        <f t="shared" si="1"/>
        <v>4</v>
      </c>
      <c r="G14" s="13"/>
    </row>
    <row r="15" spans="1:7" ht="29.25" customHeight="1" x14ac:dyDescent="0.3">
      <c r="A15" s="3" t="s">
        <v>2</v>
      </c>
      <c r="B15" s="10">
        <v>4</v>
      </c>
      <c r="C15" s="10">
        <v>3</v>
      </c>
      <c r="D15" s="10">
        <v>0</v>
      </c>
      <c r="E15" s="10">
        <f t="shared" si="0"/>
        <v>7</v>
      </c>
      <c r="F15" s="16">
        <f t="shared" si="1"/>
        <v>2.3333333333333335</v>
      </c>
      <c r="G15" s="13"/>
    </row>
    <row r="16" spans="1:7" ht="30.75" customHeight="1" x14ac:dyDescent="0.3">
      <c r="A16" s="3" t="s">
        <v>16</v>
      </c>
      <c r="B16" s="10">
        <v>2.5</v>
      </c>
      <c r="C16" s="10">
        <v>0</v>
      </c>
      <c r="D16" s="10">
        <v>2</v>
      </c>
      <c r="E16" s="10">
        <f t="shared" si="0"/>
        <v>4.5</v>
      </c>
      <c r="F16" s="16">
        <f t="shared" si="1"/>
        <v>1.5</v>
      </c>
      <c r="G16" s="13"/>
    </row>
    <row r="17" spans="1:7" ht="29.25" customHeight="1" x14ac:dyDescent="0.3">
      <c r="A17" s="3" t="s">
        <v>12</v>
      </c>
      <c r="B17" s="10">
        <v>1</v>
      </c>
      <c r="C17" s="10">
        <v>0</v>
      </c>
      <c r="D17" s="10">
        <v>0</v>
      </c>
      <c r="E17" s="10">
        <f t="shared" si="0"/>
        <v>1</v>
      </c>
      <c r="F17" s="16">
        <f t="shared" si="1"/>
        <v>0.33333333333333331</v>
      </c>
      <c r="G17" s="13"/>
    </row>
    <row r="18" spans="1:7" ht="30" customHeight="1" thickBot="1" x14ac:dyDescent="0.35">
      <c r="A18" s="4" t="s">
        <v>8</v>
      </c>
      <c r="B18" s="11">
        <v>1</v>
      </c>
      <c r="C18" s="11">
        <v>0</v>
      </c>
      <c r="D18" s="11">
        <v>0</v>
      </c>
      <c r="E18" s="11">
        <f t="shared" si="0"/>
        <v>1</v>
      </c>
      <c r="F18" s="17">
        <f t="shared" si="1"/>
        <v>0.33333333333333331</v>
      </c>
      <c r="G18" s="14"/>
    </row>
  </sheetData>
  <sortState xmlns:xlrd2="http://schemas.microsoft.com/office/spreadsheetml/2017/richdata2" ref="A3:G18">
    <sortCondition descending="1" ref="F3:F18"/>
  </sortState>
  <mergeCells count="1">
    <mergeCell ref="A1:G1"/>
  </mergeCells>
  <pageMargins left="0.25" right="0.25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H19"/>
  <sheetViews>
    <sheetView workbookViewId="0">
      <selection activeCell="A7" sqref="A7:G7"/>
    </sheetView>
  </sheetViews>
  <sheetFormatPr defaultRowHeight="14.4" x14ac:dyDescent="0.3"/>
  <cols>
    <col min="1" max="1" width="24.5546875" customWidth="1"/>
    <col min="6" max="6" width="18.5546875" customWidth="1"/>
    <col min="7" max="7" width="16.5546875" customWidth="1"/>
    <col min="8" max="8" width="35.33203125" bestFit="1" customWidth="1"/>
  </cols>
  <sheetData>
    <row r="1" spans="1:8" ht="15" thickBot="1" x14ac:dyDescent="0.35">
      <c r="A1" s="45" t="s">
        <v>20</v>
      </c>
      <c r="B1" s="45"/>
      <c r="C1" s="45"/>
      <c r="D1" s="46"/>
      <c r="E1" s="45"/>
      <c r="F1" s="45"/>
      <c r="G1" s="45"/>
    </row>
    <row r="2" spans="1:8" ht="30" customHeight="1" thickBot="1" x14ac:dyDescent="0.35">
      <c r="A2" s="39" t="s">
        <v>0</v>
      </c>
      <c r="B2" s="34" t="s">
        <v>27</v>
      </c>
      <c r="C2" s="23" t="s">
        <v>30</v>
      </c>
      <c r="D2" s="23" t="s">
        <v>32</v>
      </c>
      <c r="E2" s="37" t="s">
        <v>17</v>
      </c>
      <c r="F2" s="38" t="s">
        <v>18</v>
      </c>
      <c r="G2" s="23"/>
    </row>
    <row r="3" spans="1:8" ht="30.75" customHeight="1" x14ac:dyDescent="0.3">
      <c r="A3" s="2" t="s">
        <v>11</v>
      </c>
      <c r="B3" s="27">
        <v>49</v>
      </c>
      <c r="C3" s="27">
        <v>57</v>
      </c>
      <c r="D3" s="27">
        <v>39</v>
      </c>
      <c r="E3" s="27">
        <f t="shared" ref="E3:E18" si="0">SUM(B3:D3)</f>
        <v>145</v>
      </c>
      <c r="F3" s="28">
        <f t="shared" ref="F3:F18" si="1">E3/3</f>
        <v>48.333333333333336</v>
      </c>
      <c r="G3" s="35"/>
    </row>
    <row r="4" spans="1:8" ht="30" customHeight="1" x14ac:dyDescent="0.3">
      <c r="A4" s="3" t="s">
        <v>6</v>
      </c>
      <c r="B4" s="10">
        <v>25</v>
      </c>
      <c r="C4" s="10">
        <v>33</v>
      </c>
      <c r="D4" s="10">
        <v>54</v>
      </c>
      <c r="E4" s="10">
        <f t="shared" si="0"/>
        <v>112</v>
      </c>
      <c r="F4" s="16">
        <f t="shared" si="1"/>
        <v>37.333333333333336</v>
      </c>
      <c r="G4" s="13"/>
    </row>
    <row r="5" spans="1:8" ht="30.75" customHeight="1" x14ac:dyDescent="0.3">
      <c r="A5" s="3" t="s">
        <v>1</v>
      </c>
      <c r="B5" s="10">
        <v>43</v>
      </c>
      <c r="C5" s="10">
        <v>32</v>
      </c>
      <c r="D5" s="10">
        <v>20</v>
      </c>
      <c r="E5" s="10">
        <f t="shared" si="0"/>
        <v>95</v>
      </c>
      <c r="F5" s="16">
        <f t="shared" si="1"/>
        <v>31.666666666666668</v>
      </c>
      <c r="G5" s="13"/>
    </row>
    <row r="6" spans="1:8" ht="30" customHeight="1" x14ac:dyDescent="0.3">
      <c r="A6" s="3" t="s">
        <v>15</v>
      </c>
      <c r="B6" s="10">
        <v>13</v>
      </c>
      <c r="C6" s="10">
        <v>28</v>
      </c>
      <c r="D6" s="10">
        <v>40</v>
      </c>
      <c r="E6" s="10">
        <f t="shared" si="0"/>
        <v>81</v>
      </c>
      <c r="F6" s="16">
        <f t="shared" si="1"/>
        <v>27</v>
      </c>
      <c r="G6" s="13"/>
    </row>
    <row r="7" spans="1:8" ht="29.25" customHeight="1" x14ac:dyDescent="0.3">
      <c r="A7" s="53" t="s">
        <v>14</v>
      </c>
      <c r="B7" s="54">
        <v>24</v>
      </c>
      <c r="C7" s="54">
        <v>12</v>
      </c>
      <c r="D7" s="54">
        <v>22</v>
      </c>
      <c r="E7" s="54">
        <f t="shared" si="0"/>
        <v>58</v>
      </c>
      <c r="F7" s="55">
        <f t="shared" si="1"/>
        <v>19.333333333333332</v>
      </c>
      <c r="G7" s="56"/>
    </row>
    <row r="8" spans="1:8" ht="29.25" customHeight="1" x14ac:dyDescent="0.3">
      <c r="A8" s="3" t="s">
        <v>13</v>
      </c>
      <c r="B8" s="10">
        <v>26</v>
      </c>
      <c r="C8" s="10">
        <v>17</v>
      </c>
      <c r="D8" s="10">
        <v>6</v>
      </c>
      <c r="E8" s="10">
        <f t="shared" si="0"/>
        <v>49</v>
      </c>
      <c r="F8" s="16">
        <f t="shared" si="1"/>
        <v>16.333333333333332</v>
      </c>
      <c r="G8" s="13"/>
    </row>
    <row r="9" spans="1:8" ht="29.25" customHeight="1" x14ac:dyDescent="0.3">
      <c r="A9" s="3" t="s">
        <v>5</v>
      </c>
      <c r="B9" s="10">
        <v>21</v>
      </c>
      <c r="C9" s="10">
        <v>13</v>
      </c>
      <c r="D9" s="10">
        <v>6</v>
      </c>
      <c r="E9" s="10">
        <f t="shared" si="0"/>
        <v>40</v>
      </c>
      <c r="F9" s="16">
        <f t="shared" si="1"/>
        <v>13.333333333333334</v>
      </c>
      <c r="G9" s="13"/>
    </row>
    <row r="10" spans="1:8" ht="30" customHeight="1" x14ac:dyDescent="0.3">
      <c r="A10" s="3" t="s">
        <v>9</v>
      </c>
      <c r="B10" s="10">
        <v>10</v>
      </c>
      <c r="C10" s="10">
        <v>10</v>
      </c>
      <c r="D10" s="10">
        <v>19</v>
      </c>
      <c r="E10" s="10">
        <f t="shared" si="0"/>
        <v>39</v>
      </c>
      <c r="F10" s="16">
        <f t="shared" si="1"/>
        <v>13</v>
      </c>
      <c r="G10" s="13"/>
    </row>
    <row r="11" spans="1:8" ht="30" customHeight="1" x14ac:dyDescent="0.3">
      <c r="A11" s="3" t="s">
        <v>10</v>
      </c>
      <c r="B11" s="10">
        <v>13</v>
      </c>
      <c r="C11" s="10">
        <v>0</v>
      </c>
      <c r="D11" s="10">
        <v>10</v>
      </c>
      <c r="E11" s="10">
        <f t="shared" si="0"/>
        <v>23</v>
      </c>
      <c r="F11" s="16">
        <f t="shared" si="1"/>
        <v>7.666666666666667</v>
      </c>
      <c r="G11" s="13"/>
    </row>
    <row r="12" spans="1:8" ht="30.75" customHeight="1" x14ac:dyDescent="0.3">
      <c r="A12" s="3" t="s">
        <v>8</v>
      </c>
      <c r="B12" s="10">
        <v>0</v>
      </c>
      <c r="C12" s="10">
        <v>18</v>
      </c>
      <c r="D12" s="10">
        <v>0</v>
      </c>
      <c r="E12" s="10">
        <f t="shared" si="0"/>
        <v>18</v>
      </c>
      <c r="F12" s="16">
        <f t="shared" si="1"/>
        <v>6</v>
      </c>
      <c r="G12" s="13"/>
    </row>
    <row r="13" spans="1:8" ht="30.75" customHeight="1" x14ac:dyDescent="0.3">
      <c r="A13" s="3" t="s">
        <v>7</v>
      </c>
      <c r="B13" s="10">
        <v>4</v>
      </c>
      <c r="C13" s="10">
        <v>4</v>
      </c>
      <c r="D13" s="10">
        <v>8</v>
      </c>
      <c r="E13" s="10">
        <f t="shared" si="0"/>
        <v>16</v>
      </c>
      <c r="F13" s="16">
        <f t="shared" si="1"/>
        <v>5.333333333333333</v>
      </c>
      <c r="G13" s="13"/>
      <c r="H13" s="20"/>
    </row>
    <row r="14" spans="1:8" ht="29.25" customHeight="1" x14ac:dyDescent="0.3">
      <c r="A14" s="3" t="s">
        <v>4</v>
      </c>
      <c r="B14" s="10">
        <v>2</v>
      </c>
      <c r="C14" s="10">
        <v>2</v>
      </c>
      <c r="D14" s="10">
        <v>10</v>
      </c>
      <c r="E14" s="10">
        <f t="shared" si="0"/>
        <v>14</v>
      </c>
      <c r="F14" s="16">
        <f t="shared" si="1"/>
        <v>4.666666666666667</v>
      </c>
      <c r="G14" s="13"/>
    </row>
    <row r="15" spans="1:8" ht="29.25" customHeight="1" x14ac:dyDescent="0.3">
      <c r="A15" s="3" t="s">
        <v>16</v>
      </c>
      <c r="B15" s="10">
        <v>0</v>
      </c>
      <c r="C15" s="10">
        <v>10</v>
      </c>
      <c r="D15" s="10">
        <v>0</v>
      </c>
      <c r="E15" s="10">
        <f t="shared" si="0"/>
        <v>10</v>
      </c>
      <c r="F15" s="25">
        <f t="shared" si="1"/>
        <v>3.3333333333333335</v>
      </c>
      <c r="G15" s="13"/>
      <c r="H15" s="20"/>
    </row>
    <row r="16" spans="1:8" ht="30.75" customHeight="1" x14ac:dyDescent="0.3">
      <c r="A16" s="3" t="s">
        <v>3</v>
      </c>
      <c r="B16" s="10">
        <v>6</v>
      </c>
      <c r="C16" s="10">
        <v>0</v>
      </c>
      <c r="D16" s="10">
        <v>2</v>
      </c>
      <c r="E16" s="10">
        <f t="shared" si="0"/>
        <v>8</v>
      </c>
      <c r="F16" s="16">
        <f t="shared" si="1"/>
        <v>2.6666666666666665</v>
      </c>
      <c r="G16" s="13"/>
    </row>
    <row r="17" spans="1:8" ht="29.25" customHeight="1" x14ac:dyDescent="0.3">
      <c r="A17" s="3" t="s">
        <v>2</v>
      </c>
      <c r="B17" s="10">
        <v>0</v>
      </c>
      <c r="C17" s="10">
        <v>0</v>
      </c>
      <c r="D17" s="10">
        <v>0</v>
      </c>
      <c r="E17" s="10">
        <f t="shared" si="0"/>
        <v>0</v>
      </c>
      <c r="F17" s="16">
        <f t="shared" si="1"/>
        <v>0</v>
      </c>
      <c r="G17" s="13"/>
    </row>
    <row r="18" spans="1:8" ht="30" customHeight="1" thickBot="1" x14ac:dyDescent="0.35">
      <c r="A18" s="4" t="s">
        <v>12</v>
      </c>
      <c r="B18" s="11">
        <v>0</v>
      </c>
      <c r="C18" s="11">
        <v>0</v>
      </c>
      <c r="D18" s="11">
        <v>0</v>
      </c>
      <c r="E18" s="11">
        <f t="shared" si="0"/>
        <v>0</v>
      </c>
      <c r="F18" s="17">
        <f t="shared" si="1"/>
        <v>0</v>
      </c>
      <c r="G18" s="14"/>
      <c r="H18" s="20"/>
    </row>
    <row r="19" spans="1:8" x14ac:dyDescent="0.3">
      <c r="C19">
        <f>SUM(B3:B18)</f>
        <v>236</v>
      </c>
    </row>
  </sheetData>
  <sortState xmlns:xlrd2="http://schemas.microsoft.com/office/spreadsheetml/2017/richdata2" ref="A3:G18">
    <sortCondition descending="1" ref="F3:F18"/>
  </sortState>
  <mergeCells count="1">
    <mergeCell ref="A1:G1"/>
  </mergeCells>
  <pageMargins left="0.7" right="0.7" top="0.75" bottom="0.75" header="0.3" footer="0.3"/>
  <pageSetup paperSize="9" scale="9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G18"/>
  <sheetViews>
    <sheetView tabSelected="1" workbookViewId="0">
      <selection activeCell="A8" sqref="A8:G8"/>
    </sheetView>
  </sheetViews>
  <sheetFormatPr defaultRowHeight="14.4" x14ac:dyDescent="0.3"/>
  <cols>
    <col min="1" max="1" width="24.5546875" customWidth="1"/>
    <col min="6" max="6" width="18.44140625" customWidth="1"/>
    <col min="7" max="7" width="13.5546875" customWidth="1"/>
  </cols>
  <sheetData>
    <row r="1" spans="1:7" ht="15" thickBot="1" x14ac:dyDescent="0.35">
      <c r="A1" s="45" t="s">
        <v>21</v>
      </c>
      <c r="B1" s="45"/>
      <c r="C1" s="45"/>
      <c r="D1" s="46"/>
      <c r="E1" s="45"/>
      <c r="F1" s="45"/>
      <c r="G1" s="45"/>
    </row>
    <row r="2" spans="1:7" ht="30" customHeight="1" thickBot="1" x14ac:dyDescent="0.35">
      <c r="A2" s="42" t="s">
        <v>0</v>
      </c>
      <c r="B2" s="36" t="s">
        <v>28</v>
      </c>
      <c r="C2" s="43" t="s">
        <v>29</v>
      </c>
      <c r="D2" s="23" t="s">
        <v>33</v>
      </c>
      <c r="E2" s="40" t="s">
        <v>17</v>
      </c>
      <c r="F2" s="41" t="s">
        <v>18</v>
      </c>
      <c r="G2" s="9"/>
    </row>
    <row r="3" spans="1:7" ht="30.75" customHeight="1" x14ac:dyDescent="0.3">
      <c r="A3" s="26" t="s">
        <v>5</v>
      </c>
      <c r="B3" s="27">
        <v>20</v>
      </c>
      <c r="C3" s="33">
        <v>18</v>
      </c>
      <c r="D3" s="27">
        <v>57</v>
      </c>
      <c r="E3" s="27">
        <f t="shared" ref="E3:E18" si="0">SUM(B3:D3)</f>
        <v>95</v>
      </c>
      <c r="F3" s="28">
        <f t="shared" ref="F3:F18" si="1">E3/3</f>
        <v>31.666666666666668</v>
      </c>
      <c r="G3" s="12"/>
    </row>
    <row r="4" spans="1:7" ht="30" customHeight="1" x14ac:dyDescent="0.3">
      <c r="A4" s="26" t="s">
        <v>13</v>
      </c>
      <c r="B4" s="27">
        <v>22</v>
      </c>
      <c r="C4" s="33">
        <v>29</v>
      </c>
      <c r="D4" s="10">
        <v>41</v>
      </c>
      <c r="E4" s="10">
        <f t="shared" si="0"/>
        <v>92</v>
      </c>
      <c r="F4" s="28">
        <f t="shared" si="1"/>
        <v>30.666666666666668</v>
      </c>
      <c r="G4" s="13"/>
    </row>
    <row r="5" spans="1:7" ht="30.75" customHeight="1" x14ac:dyDescent="0.3">
      <c r="A5" s="3" t="s">
        <v>6</v>
      </c>
      <c r="B5" s="10">
        <v>17</v>
      </c>
      <c r="C5" s="29">
        <v>43</v>
      </c>
      <c r="D5" s="10">
        <v>27</v>
      </c>
      <c r="E5" s="10">
        <f t="shared" si="0"/>
        <v>87</v>
      </c>
      <c r="F5" s="16">
        <f t="shared" si="1"/>
        <v>29</v>
      </c>
      <c r="G5" s="13"/>
    </row>
    <row r="6" spans="1:7" ht="30" customHeight="1" x14ac:dyDescent="0.3">
      <c r="A6" s="3" t="s">
        <v>1</v>
      </c>
      <c r="B6" s="10">
        <v>19</v>
      </c>
      <c r="C6" s="29">
        <v>12</v>
      </c>
      <c r="D6" s="10">
        <v>34</v>
      </c>
      <c r="E6" s="10">
        <f t="shared" si="0"/>
        <v>65</v>
      </c>
      <c r="F6" s="16">
        <f t="shared" si="1"/>
        <v>21.666666666666668</v>
      </c>
      <c r="G6" s="13"/>
    </row>
    <row r="7" spans="1:7" ht="29.25" customHeight="1" x14ac:dyDescent="0.3">
      <c r="A7" s="3" t="s">
        <v>11</v>
      </c>
      <c r="B7" s="10">
        <v>30</v>
      </c>
      <c r="C7" s="29">
        <v>20</v>
      </c>
      <c r="D7" s="10">
        <v>10</v>
      </c>
      <c r="E7" s="10">
        <f t="shared" si="0"/>
        <v>60</v>
      </c>
      <c r="F7" s="16">
        <f t="shared" si="1"/>
        <v>20</v>
      </c>
      <c r="G7" s="13"/>
    </row>
    <row r="8" spans="1:7" ht="29.25" customHeight="1" x14ac:dyDescent="0.3">
      <c r="A8" s="53" t="s">
        <v>14</v>
      </c>
      <c r="B8" s="54">
        <v>20</v>
      </c>
      <c r="C8" s="57">
        <v>23</v>
      </c>
      <c r="D8" s="54">
        <v>8</v>
      </c>
      <c r="E8" s="54">
        <f t="shared" si="0"/>
        <v>51</v>
      </c>
      <c r="F8" s="55">
        <f t="shared" si="1"/>
        <v>17</v>
      </c>
      <c r="G8" s="56"/>
    </row>
    <row r="9" spans="1:7" ht="29.25" customHeight="1" x14ac:dyDescent="0.3">
      <c r="A9" s="3" t="s">
        <v>4</v>
      </c>
      <c r="B9" s="10">
        <v>39</v>
      </c>
      <c r="C9" s="29">
        <v>4</v>
      </c>
      <c r="D9" s="10">
        <v>8</v>
      </c>
      <c r="E9" s="10">
        <f t="shared" si="0"/>
        <v>51</v>
      </c>
      <c r="F9" s="16">
        <f t="shared" si="1"/>
        <v>17</v>
      </c>
      <c r="G9" s="13"/>
    </row>
    <row r="10" spans="1:7" ht="30" customHeight="1" x14ac:dyDescent="0.3">
      <c r="A10" s="3" t="s">
        <v>15</v>
      </c>
      <c r="B10" s="10">
        <v>15</v>
      </c>
      <c r="C10" s="29">
        <v>15</v>
      </c>
      <c r="D10" s="10">
        <v>15</v>
      </c>
      <c r="E10" s="10">
        <f t="shared" si="0"/>
        <v>45</v>
      </c>
      <c r="F10" s="16">
        <f t="shared" si="1"/>
        <v>15</v>
      </c>
      <c r="G10" s="13"/>
    </row>
    <row r="11" spans="1:7" ht="30.75" customHeight="1" x14ac:dyDescent="0.3">
      <c r="A11" s="3" t="s">
        <v>16</v>
      </c>
      <c r="B11" s="10">
        <v>9</v>
      </c>
      <c r="C11" s="29">
        <v>25</v>
      </c>
      <c r="D11" s="10">
        <v>6</v>
      </c>
      <c r="E11" s="10">
        <f t="shared" si="0"/>
        <v>40</v>
      </c>
      <c r="F11" s="16">
        <f t="shared" si="1"/>
        <v>13.333333333333334</v>
      </c>
      <c r="G11" s="13"/>
    </row>
    <row r="12" spans="1:7" ht="30.75" customHeight="1" x14ac:dyDescent="0.3">
      <c r="A12" s="3" t="s">
        <v>2</v>
      </c>
      <c r="B12" s="10">
        <v>4</v>
      </c>
      <c r="C12" s="29">
        <v>22</v>
      </c>
      <c r="D12" s="10">
        <v>6</v>
      </c>
      <c r="E12" s="10">
        <f t="shared" si="0"/>
        <v>32</v>
      </c>
      <c r="F12" s="16">
        <f t="shared" si="1"/>
        <v>10.666666666666666</v>
      </c>
      <c r="G12" s="13"/>
    </row>
    <row r="13" spans="1:7" ht="30.75" customHeight="1" x14ac:dyDescent="0.3">
      <c r="A13" s="3" t="s">
        <v>9</v>
      </c>
      <c r="B13" s="10">
        <v>11</v>
      </c>
      <c r="C13" s="29">
        <v>6</v>
      </c>
      <c r="D13" s="10">
        <v>12</v>
      </c>
      <c r="E13" s="10">
        <f t="shared" si="0"/>
        <v>29</v>
      </c>
      <c r="F13" s="16">
        <f t="shared" si="1"/>
        <v>9.6666666666666661</v>
      </c>
      <c r="G13" s="13"/>
    </row>
    <row r="14" spans="1:7" ht="29.25" customHeight="1" x14ac:dyDescent="0.3">
      <c r="A14" s="3" t="s">
        <v>10</v>
      </c>
      <c r="B14" s="10">
        <v>13</v>
      </c>
      <c r="C14" s="29">
        <v>15</v>
      </c>
      <c r="D14" s="10">
        <v>0</v>
      </c>
      <c r="E14" s="10">
        <f t="shared" si="0"/>
        <v>28</v>
      </c>
      <c r="F14" s="16">
        <f t="shared" si="1"/>
        <v>9.3333333333333339</v>
      </c>
      <c r="G14" s="13"/>
    </row>
    <row r="15" spans="1:7" ht="29.25" customHeight="1" x14ac:dyDescent="0.3">
      <c r="A15" s="3" t="s">
        <v>12</v>
      </c>
      <c r="B15" s="10">
        <v>6</v>
      </c>
      <c r="C15" s="29">
        <v>2</v>
      </c>
      <c r="D15" s="10">
        <v>2</v>
      </c>
      <c r="E15" s="10">
        <f t="shared" si="0"/>
        <v>10</v>
      </c>
      <c r="F15" s="16">
        <f t="shared" si="1"/>
        <v>3.3333333333333335</v>
      </c>
      <c r="G15" s="13"/>
    </row>
    <row r="16" spans="1:7" ht="30.75" customHeight="1" x14ac:dyDescent="0.3">
      <c r="A16" s="3" t="s">
        <v>34</v>
      </c>
      <c r="B16" s="10">
        <v>2</v>
      </c>
      <c r="C16" s="29">
        <v>0</v>
      </c>
      <c r="D16" s="10">
        <v>8</v>
      </c>
      <c r="E16" s="10">
        <f t="shared" si="0"/>
        <v>10</v>
      </c>
      <c r="F16" s="16">
        <f t="shared" si="1"/>
        <v>3.3333333333333335</v>
      </c>
      <c r="G16" s="13"/>
    </row>
    <row r="17" spans="1:7" ht="29.25" customHeight="1" x14ac:dyDescent="0.3">
      <c r="A17" s="3" t="s">
        <v>7</v>
      </c>
      <c r="B17" s="10">
        <v>7</v>
      </c>
      <c r="C17" s="29">
        <v>2</v>
      </c>
      <c r="D17" s="10">
        <v>0</v>
      </c>
      <c r="E17" s="10">
        <f t="shared" si="0"/>
        <v>9</v>
      </c>
      <c r="F17" s="16">
        <f t="shared" si="1"/>
        <v>3</v>
      </c>
      <c r="G17" s="13"/>
    </row>
    <row r="18" spans="1:7" ht="30" customHeight="1" thickBot="1" x14ac:dyDescent="0.35">
      <c r="A18" s="4" t="s">
        <v>3</v>
      </c>
      <c r="B18" s="11">
        <v>0</v>
      </c>
      <c r="C18" s="30">
        <v>0</v>
      </c>
      <c r="D18" s="11">
        <v>2</v>
      </c>
      <c r="E18" s="11">
        <f t="shared" si="0"/>
        <v>2</v>
      </c>
      <c r="F18" s="17">
        <f t="shared" si="1"/>
        <v>0.66666666666666663</v>
      </c>
      <c r="G18" s="14"/>
    </row>
  </sheetData>
  <sortState xmlns:xlrd2="http://schemas.microsoft.com/office/spreadsheetml/2017/richdata2" ref="A3:G18">
    <sortCondition descending="1" ref="F3:F18"/>
  </sortState>
  <mergeCells count="1">
    <mergeCell ref="A1:G1"/>
  </mergeCells>
  <pageMargins left="0.7" right="0.7" top="0.75" bottom="0.75" header="0.3" footer="0.3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RAZEM MŁODZICZKA</vt:lpstr>
      <vt:lpstr>RAZEM MŁODZIK</vt:lpstr>
      <vt:lpstr>RAZEM JUNIOR MŁODSZY</vt:lpstr>
      <vt:lpstr>RAZEM JUNIORKA MŁODSZA</vt:lpstr>
      <vt:lpstr>RAZEM JUNIORKA</vt:lpstr>
      <vt:lpstr>RAZEM JUNIOR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2025-03-29T09:07:50Z</dcterms:modified>
</cp:coreProperties>
</file>