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/>
  </bookViews>
  <sheets>
    <sheet name="RAZEM MŁODZICZKA" sheetId="10" r:id="rId1"/>
    <sheet name="RAZEM MŁODZIK" sheetId="11" r:id="rId2"/>
    <sheet name="RAZEM JUNIOR MŁODSZY" sheetId="12" r:id="rId3"/>
    <sheet name="RAZEM JUNIORKA MŁODSZA" sheetId="9" r:id="rId4"/>
    <sheet name="RAZEM JUNIORKA" sheetId="7" r:id="rId5"/>
    <sheet name="RAZEM JUNIOR" sheetId="8" r:id="rId6"/>
  </sheets>
  <calcPr calcId="152511"/>
</workbook>
</file>

<file path=xl/calcChain.xml><?xml version="1.0" encoding="utf-8"?>
<calcChain xmlns="http://schemas.openxmlformats.org/spreadsheetml/2006/main">
  <c r="E4" i="8" l="1"/>
  <c r="E5" i="8"/>
  <c r="E8" i="8"/>
  <c r="E7" i="8"/>
  <c r="E6" i="8"/>
  <c r="E13" i="8"/>
  <c r="E11" i="8"/>
  <c r="E10" i="8"/>
  <c r="E12" i="8"/>
  <c r="E9" i="8"/>
  <c r="E14" i="8"/>
  <c r="E15" i="8"/>
  <c r="E16" i="8"/>
  <c r="E17" i="8"/>
  <c r="E18" i="8"/>
  <c r="E3" i="8"/>
  <c r="E4" i="7"/>
  <c r="E6" i="7"/>
  <c r="E5" i="7"/>
  <c r="E8" i="7"/>
  <c r="E10" i="7"/>
  <c r="E7" i="7"/>
  <c r="E9" i="7"/>
  <c r="E11" i="7"/>
  <c r="E14" i="7"/>
  <c r="E12" i="7"/>
  <c r="E13" i="7"/>
  <c r="E15" i="7"/>
  <c r="E16" i="7"/>
  <c r="E17" i="7"/>
  <c r="E18" i="7"/>
  <c r="E3" i="7"/>
  <c r="E7" i="9"/>
  <c r="E5" i="9"/>
  <c r="E4" i="9"/>
  <c r="E8" i="9"/>
  <c r="E6" i="9"/>
  <c r="E9" i="9"/>
  <c r="E12" i="9"/>
  <c r="E13" i="9"/>
  <c r="E16" i="9"/>
  <c r="E11" i="9"/>
  <c r="E10" i="9"/>
  <c r="E14" i="9"/>
  <c r="E15" i="9"/>
  <c r="E17" i="9"/>
  <c r="E18" i="9"/>
  <c r="E3" i="9"/>
  <c r="E5" i="12"/>
  <c r="E6" i="12"/>
  <c r="E8" i="12"/>
  <c r="E9" i="12"/>
  <c r="E4" i="12"/>
  <c r="E11" i="12"/>
  <c r="E10" i="12"/>
  <c r="E13" i="12"/>
  <c r="E12" i="12"/>
  <c r="E7" i="12"/>
  <c r="E14" i="12"/>
  <c r="E15" i="12"/>
  <c r="E18" i="12"/>
  <c r="E16" i="12"/>
  <c r="E17" i="12"/>
  <c r="E3" i="12"/>
  <c r="E4" i="11"/>
  <c r="E5" i="11"/>
  <c r="E11" i="11"/>
  <c r="E7" i="11"/>
  <c r="E9" i="11"/>
  <c r="E6" i="11"/>
  <c r="E14" i="11"/>
  <c r="E12" i="11"/>
  <c r="E10" i="11"/>
  <c r="E13" i="11"/>
  <c r="E15" i="11"/>
  <c r="E16" i="11"/>
  <c r="E8" i="11"/>
  <c r="E17" i="11"/>
  <c r="E18" i="11"/>
  <c r="E3" i="11"/>
  <c r="E17" i="10"/>
  <c r="E18" i="10"/>
  <c r="E16" i="10"/>
  <c r="E15" i="10"/>
  <c r="E14" i="10"/>
  <c r="E12" i="10"/>
  <c r="E11" i="10"/>
  <c r="E10" i="10"/>
  <c r="E13" i="10"/>
  <c r="E8" i="10"/>
  <c r="E9" i="10"/>
  <c r="E6" i="10"/>
  <c r="E4" i="10"/>
  <c r="E7" i="10" l="1"/>
  <c r="E5" i="10"/>
  <c r="E3" i="10"/>
  <c r="F5" i="8" l="1"/>
  <c r="F4" i="12" l="1"/>
  <c r="G19" i="12" l="1"/>
  <c r="F12" i="11" l="1"/>
  <c r="F8" i="7"/>
  <c r="F6" i="7"/>
  <c r="F11" i="10" l="1"/>
  <c r="F6" i="8" l="1"/>
  <c r="F13" i="9"/>
  <c r="F3" i="11" l="1"/>
  <c r="F5" i="11"/>
  <c r="F4" i="11"/>
  <c r="F8" i="11"/>
  <c r="F14" i="11"/>
  <c r="F10" i="11"/>
  <c r="F9" i="11"/>
  <c r="F16" i="11"/>
  <c r="F17" i="11"/>
  <c r="F7" i="11"/>
  <c r="F18" i="11"/>
  <c r="F13" i="11"/>
  <c r="F11" i="11"/>
  <c r="F15" i="11"/>
  <c r="F6" i="11"/>
  <c r="F18" i="12" l="1"/>
  <c r="F6" i="12"/>
  <c r="F8" i="12"/>
  <c r="F3" i="12"/>
  <c r="F11" i="12"/>
  <c r="F5" i="12"/>
  <c r="F9" i="12"/>
  <c r="F13" i="12"/>
  <c r="F17" i="12"/>
  <c r="F15" i="12"/>
  <c r="F16" i="12"/>
  <c r="F12" i="12"/>
  <c r="F14" i="12"/>
  <c r="F10" i="12"/>
  <c r="F7" i="12"/>
  <c r="F8" i="8"/>
  <c r="F14" i="8"/>
  <c r="F12" i="8"/>
  <c r="F4" i="8"/>
  <c r="F17" i="8"/>
  <c r="F10" i="8"/>
  <c r="F15" i="8"/>
  <c r="F3" i="8"/>
  <c r="F11" i="8"/>
  <c r="F16" i="8"/>
  <c r="F18" i="8"/>
  <c r="F9" i="8"/>
  <c r="F7" i="8"/>
  <c r="F13" i="8"/>
  <c r="F14" i="9"/>
  <c r="F12" i="9"/>
  <c r="F9" i="9"/>
  <c r="F16" i="9"/>
  <c r="F5" i="9"/>
  <c r="F3" i="9"/>
  <c r="F8" i="9"/>
  <c r="F7" i="9"/>
  <c r="F10" i="9"/>
  <c r="F18" i="9"/>
  <c r="F17" i="9"/>
  <c r="F11" i="9"/>
  <c r="F15" i="9"/>
  <c r="F4" i="9"/>
  <c r="F6" i="9"/>
  <c r="F7" i="10"/>
  <c r="F12" i="10"/>
  <c r="F3" i="10"/>
  <c r="F9" i="10"/>
  <c r="F8" i="10"/>
  <c r="F14" i="10"/>
  <c r="F13" i="10"/>
  <c r="F10" i="10"/>
  <c r="F18" i="10"/>
  <c r="F6" i="10"/>
  <c r="F17" i="10"/>
  <c r="F15" i="10"/>
  <c r="F16" i="10"/>
  <c r="F5" i="10"/>
  <c r="F4" i="10"/>
  <c r="F4" i="7"/>
  <c r="F5" i="7"/>
  <c r="F9" i="7"/>
  <c r="F11" i="7"/>
  <c r="F17" i="7"/>
  <c r="F10" i="7"/>
  <c r="F12" i="7"/>
  <c r="F18" i="7"/>
  <c r="F14" i="7"/>
  <c r="F7" i="7"/>
  <c r="F15" i="7"/>
  <c r="F16" i="7"/>
  <c r="F3" i="7"/>
  <c r="F13" i="7"/>
</calcChain>
</file>

<file path=xl/sharedStrings.xml><?xml version="1.0" encoding="utf-8"?>
<sst xmlns="http://schemas.openxmlformats.org/spreadsheetml/2006/main" count="138" uniqueCount="34">
  <si>
    <t>WOJEWÓDZTWO</t>
  </si>
  <si>
    <t>dolnośląskie</t>
  </si>
  <si>
    <t>kujawsko-pomorskie</t>
  </si>
  <si>
    <t>lubuskie</t>
  </si>
  <si>
    <t>łódzkie</t>
  </si>
  <si>
    <t>małopolskie</t>
  </si>
  <si>
    <t>mazowiecko-warszawskie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</si>
  <si>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</si>
  <si>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</si>
  <si>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</si>
  <si>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</si>
  <si>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</si>
  <si>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</si>
  <si>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</si>
  <si>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</si>
  <si>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WZPS Lublin</t>
  </si>
  <si>
    <t>zachodniopomorskie</t>
  </si>
  <si>
    <t>RAZEM</t>
  </si>
  <si>
    <t>ŚREDNIA Z 3 LAT</t>
  </si>
  <si>
    <t>ŚEDNIA Z 3 LAT</t>
  </si>
  <si>
    <t>JUNIORKA</t>
  </si>
  <si>
    <t>JUNIOR</t>
  </si>
  <si>
    <t>JUNIORKA MŁODSZA</t>
  </si>
  <si>
    <t>JUNIOR MŁODSZY</t>
  </si>
  <si>
    <t>MŁODZIK</t>
  </si>
  <si>
    <t>MŁODZICZKA</t>
  </si>
  <si>
    <t>2023M</t>
  </si>
  <si>
    <t>2023 K</t>
  </si>
  <si>
    <t>2024K</t>
  </si>
  <si>
    <t>2024M</t>
  </si>
  <si>
    <t>2025K</t>
  </si>
  <si>
    <t>2023 M</t>
  </si>
  <si>
    <t>2025M</t>
  </si>
  <si>
    <t>2024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</si>
</sst>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rgb="FF666666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9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2" borderId="0" xfId="0" applyFill="1"/>
    <xf numFmtId="0" fontId="2" fillId="2" borderId="1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0" xfId="0" applyFont="1"/>
    <xf numFmtId="0" fontId="0" fillId="0" borderId="16" xfId="0" applyFill="1" applyBorder="1" applyAlignment="1">
      <alignment horizontal="center" vertical="center"/>
    </xf>
    <xf numFmtId="0" fontId="0" fillId="0" borderId="0" xfId="0" applyBorder="1"/>
    <xf numFmtId="0" fontId="4" fillId="0" borderId="18" xfId="0" applyFont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2" fontId="0" fillId="3" borderId="16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4" borderId="19" xfId="0" applyFill="1" applyBorder="1" applyAlignment="1">
      <alignment vertical="center"/>
    </xf>
    <xf numFmtId="0" fontId="0" fillId="4" borderId="24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6" xfId="0" applyFill="1" applyBorder="1" applyAlignment="1">
      <alignment vertical="center"/>
    </xf>
    <xf numFmtId="0" fontId="0" fillId="4" borderId="22" xfId="0" applyFill="1" applyBorder="1" applyAlignment="1">
      <alignment horizontal="center" vertical="center"/>
    </xf>
    <xf numFmtId="0" fontId="0" fillId="5" borderId="6" xfId="0" applyFill="1" applyBorder="1" applyAlignment="1">
      <alignment vertical="center"/>
    </xf>
    <xf numFmtId="0" fontId="0" fillId="5" borderId="22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6" borderId="6" xfId="0" applyFill="1" applyBorder="1" applyAlignment="1">
      <alignment vertical="center"/>
    </xf>
    <xf numFmtId="0" fontId="0" fillId="6" borderId="22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/>
    </xf>
    <xf numFmtId="0" fontId="0" fillId="6" borderId="8" xfId="0" applyFill="1" applyBorder="1" applyAlignment="1">
      <alignment vertical="center"/>
    </xf>
    <xf numFmtId="0" fontId="0" fillId="6" borderId="23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2" fontId="0" fillId="7" borderId="20" xfId="0" applyNumberFormat="1" applyFill="1" applyBorder="1" applyAlignment="1">
      <alignment horizontal="center" vertical="center"/>
    </xf>
    <xf numFmtId="2" fontId="0" fillId="7" borderId="1" xfId="0" applyNumberFormat="1" applyFill="1" applyBorder="1" applyAlignment="1">
      <alignment horizontal="center" vertical="center"/>
    </xf>
    <xf numFmtId="2" fontId="0" fillId="7" borderId="9" xfId="0" applyNumberFormat="1" applyFill="1" applyBorder="1" applyAlignment="1">
      <alignment horizontal="center" vertical="center"/>
    </xf>
    <xf numFmtId="0" fontId="0" fillId="4" borderId="3" xfId="0" applyFill="1" applyBorder="1" applyAlignment="1">
      <alignment vertical="center"/>
    </xf>
    <xf numFmtId="0" fontId="0" fillId="6" borderId="31" xfId="0" applyFill="1" applyBorder="1" applyAlignment="1">
      <alignment vertical="center"/>
    </xf>
    <xf numFmtId="0" fontId="1" fillId="7" borderId="25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2" fontId="0" fillId="7" borderId="4" xfId="0" applyNumberForma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0" fillId="4" borderId="3" xfId="0" applyFill="1" applyBorder="1" applyAlignment="1">
      <alignment horizontal="left" vertical="center"/>
    </xf>
    <xf numFmtId="0" fontId="0" fillId="4" borderId="21" xfId="0" applyFill="1" applyBorder="1" applyAlignment="1">
      <alignment horizontal="center" vertical="center"/>
    </xf>
    <xf numFmtId="0" fontId="0" fillId="4" borderId="6" xfId="0" applyFill="1" applyBorder="1" applyAlignment="1">
      <alignment horizontal="left" vertical="center"/>
    </xf>
    <xf numFmtId="0" fontId="0" fillId="5" borderId="6" xfId="0" applyFill="1" applyBorder="1" applyAlignment="1">
      <alignment horizontal="left" vertical="center"/>
    </xf>
    <xf numFmtId="0" fontId="0" fillId="6" borderId="6" xfId="0" applyFill="1" applyBorder="1" applyAlignment="1">
      <alignment horizontal="left" vertical="center"/>
    </xf>
    <xf numFmtId="0" fontId="0" fillId="6" borderId="8" xfId="0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FFFFCC"/>
      <color rgb="FFFFFF99"/>
      <color rgb="FFFFCC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abSelected="1" workbookViewId="0">
      <selection activeCell="I11" sqref="I11"/>
    </sheetView>
  </sheetViews>
  <sheetFormatPr defaultRowHeight="15" x14ac:dyDescent="0.25"/>
  <cols>
    <col min="1" max="1" width="24.5703125" customWidth="1"/>
    <col min="2" max="4" width="7.28515625" customWidth="1"/>
    <col min="6" max="6" width="18.7109375" customWidth="1"/>
    <col min="7" max="7" width="8.42578125" customWidth="1"/>
    <col min="8" max="8" width="35.28515625" bestFit="1" customWidth="1"/>
  </cols>
  <sheetData>
    <row r="1" spans="1:7" ht="15.75" thickBot="1" x14ac:dyDescent="0.3">
      <c r="A1" s="28" t="s">
        <v>25</v>
      </c>
      <c r="B1" s="28"/>
      <c r="C1" s="28"/>
      <c r="D1" s="29"/>
      <c r="E1" s="28"/>
      <c r="F1" s="28"/>
      <c r="G1" s="28"/>
    </row>
    <row r="2" spans="1:7" ht="30" customHeight="1" thickBot="1" x14ac:dyDescent="0.3">
      <c r="A2" s="15" t="s">
        <v>0</v>
      </c>
      <c r="B2" s="17" t="s">
        <v>27</v>
      </c>
      <c r="C2" s="13" t="s">
        <v>28</v>
      </c>
      <c r="D2" s="15" t="s">
        <v>30</v>
      </c>
      <c r="E2" s="12" t="s">
        <v>17</v>
      </c>
      <c r="F2" s="54" t="s">
        <v>18</v>
      </c>
      <c r="G2" s="5"/>
    </row>
    <row r="3" spans="1:7" ht="30.75" customHeight="1" x14ac:dyDescent="0.25">
      <c r="A3" s="51" t="s">
        <v>6</v>
      </c>
      <c r="B3" s="32">
        <v>24</v>
      </c>
      <c r="C3" s="32">
        <v>24</v>
      </c>
      <c r="D3" s="32">
        <v>31</v>
      </c>
      <c r="E3" s="32">
        <f t="shared" ref="E3:E18" si="0">SUM(B3:D3)</f>
        <v>79</v>
      </c>
      <c r="F3" s="55">
        <f t="shared" ref="F3:F18" si="1">E3/3</f>
        <v>26.333333333333332</v>
      </c>
      <c r="G3" s="6"/>
    </row>
    <row r="4" spans="1:7" ht="30" customHeight="1" x14ac:dyDescent="0.25">
      <c r="A4" s="34" t="s">
        <v>11</v>
      </c>
      <c r="B4" s="33">
        <v>14</v>
      </c>
      <c r="C4" s="33">
        <v>23</v>
      </c>
      <c r="D4" s="33">
        <v>33</v>
      </c>
      <c r="E4" s="33">
        <f t="shared" si="0"/>
        <v>70</v>
      </c>
      <c r="F4" s="49">
        <f t="shared" si="1"/>
        <v>23.333333333333332</v>
      </c>
      <c r="G4" s="7"/>
    </row>
    <row r="5" spans="1:7" ht="30.75" customHeight="1" x14ac:dyDescent="0.25">
      <c r="A5" s="34" t="s">
        <v>14</v>
      </c>
      <c r="B5" s="33">
        <v>29</v>
      </c>
      <c r="C5" s="33">
        <v>28</v>
      </c>
      <c r="D5" s="33">
        <v>12</v>
      </c>
      <c r="E5" s="33">
        <f t="shared" si="0"/>
        <v>69</v>
      </c>
      <c r="F5" s="49">
        <f t="shared" si="1"/>
        <v>23</v>
      </c>
      <c r="G5" s="7"/>
    </row>
    <row r="6" spans="1:7" ht="30" customHeight="1" x14ac:dyDescent="0.25">
      <c r="A6" s="34" t="s">
        <v>1</v>
      </c>
      <c r="B6" s="33">
        <v>13</v>
      </c>
      <c r="C6" s="33">
        <v>24</v>
      </c>
      <c r="D6" s="33">
        <v>15</v>
      </c>
      <c r="E6" s="33">
        <f t="shared" si="0"/>
        <v>52</v>
      </c>
      <c r="F6" s="49">
        <f t="shared" si="1"/>
        <v>17.333333333333332</v>
      </c>
      <c r="G6" s="7"/>
    </row>
    <row r="7" spans="1:7" ht="29.25" customHeight="1" x14ac:dyDescent="0.25">
      <c r="A7" s="36" t="s">
        <v>4</v>
      </c>
      <c r="B7" s="38">
        <v>25</v>
      </c>
      <c r="C7" s="38">
        <v>5</v>
      </c>
      <c r="D7" s="38">
        <v>13</v>
      </c>
      <c r="E7" s="38">
        <f t="shared" si="0"/>
        <v>43</v>
      </c>
      <c r="F7" s="49">
        <f t="shared" si="1"/>
        <v>14.333333333333334</v>
      </c>
      <c r="G7" s="7"/>
    </row>
    <row r="8" spans="1:7" ht="29.25" customHeight="1" x14ac:dyDescent="0.25">
      <c r="A8" s="36" t="s">
        <v>10</v>
      </c>
      <c r="B8" s="38">
        <v>11</v>
      </c>
      <c r="C8" s="38">
        <v>15</v>
      </c>
      <c r="D8" s="38">
        <v>16</v>
      </c>
      <c r="E8" s="38">
        <f t="shared" si="0"/>
        <v>42</v>
      </c>
      <c r="F8" s="49">
        <f t="shared" si="1"/>
        <v>14</v>
      </c>
      <c r="G8" s="7"/>
    </row>
    <row r="9" spans="1:7" ht="29.25" customHeight="1" x14ac:dyDescent="0.25">
      <c r="A9" s="36" t="s">
        <v>5</v>
      </c>
      <c r="B9" s="38">
        <v>6</v>
      </c>
      <c r="C9" s="38">
        <v>2</v>
      </c>
      <c r="D9" s="38">
        <v>16</v>
      </c>
      <c r="E9" s="38">
        <f t="shared" si="0"/>
        <v>24</v>
      </c>
      <c r="F9" s="49">
        <f t="shared" si="1"/>
        <v>8</v>
      </c>
      <c r="G9" s="7"/>
    </row>
    <row r="10" spans="1:7" ht="30" customHeight="1" x14ac:dyDescent="0.25">
      <c r="A10" s="36" t="s">
        <v>15</v>
      </c>
      <c r="B10" s="38">
        <v>9</v>
      </c>
      <c r="C10" s="38">
        <v>5</v>
      </c>
      <c r="D10" s="38">
        <v>2</v>
      </c>
      <c r="E10" s="38">
        <f t="shared" si="0"/>
        <v>16</v>
      </c>
      <c r="F10" s="49">
        <f t="shared" si="1"/>
        <v>5.333333333333333</v>
      </c>
      <c r="G10" s="7"/>
    </row>
    <row r="11" spans="1:7" ht="30.75" customHeight="1" x14ac:dyDescent="0.25">
      <c r="A11" s="36" t="s">
        <v>7</v>
      </c>
      <c r="B11" s="38">
        <v>4</v>
      </c>
      <c r="C11" s="38">
        <v>3</v>
      </c>
      <c r="D11" s="38">
        <v>2</v>
      </c>
      <c r="E11" s="38">
        <f t="shared" si="0"/>
        <v>9</v>
      </c>
      <c r="F11" s="49">
        <f t="shared" si="1"/>
        <v>3</v>
      </c>
      <c r="G11" s="7"/>
    </row>
    <row r="12" spans="1:7" ht="30.75" customHeight="1" x14ac:dyDescent="0.25">
      <c r="A12" s="36" t="s">
        <v>13</v>
      </c>
      <c r="B12" s="38">
        <v>1</v>
      </c>
      <c r="C12" s="38">
        <v>8</v>
      </c>
      <c r="D12" s="38">
        <v>0</v>
      </c>
      <c r="E12" s="38">
        <f t="shared" si="0"/>
        <v>9</v>
      </c>
      <c r="F12" s="49">
        <f t="shared" si="1"/>
        <v>3</v>
      </c>
      <c r="G12" s="7"/>
    </row>
    <row r="13" spans="1:7" ht="30.75" customHeight="1" x14ac:dyDescent="0.25">
      <c r="A13" s="36" t="s">
        <v>3</v>
      </c>
      <c r="B13" s="38">
        <v>0</v>
      </c>
      <c r="C13" s="38">
        <v>5</v>
      </c>
      <c r="D13" s="38">
        <v>2</v>
      </c>
      <c r="E13" s="38">
        <f t="shared" si="0"/>
        <v>7</v>
      </c>
      <c r="F13" s="49">
        <f t="shared" si="1"/>
        <v>2.3333333333333335</v>
      </c>
      <c r="G13" s="7"/>
    </row>
    <row r="14" spans="1:7" ht="29.25" customHeight="1" x14ac:dyDescent="0.25">
      <c r="A14" s="36" t="s">
        <v>2</v>
      </c>
      <c r="B14" s="38">
        <v>3</v>
      </c>
      <c r="C14" s="38">
        <v>0</v>
      </c>
      <c r="D14" s="38">
        <v>0</v>
      </c>
      <c r="E14" s="38">
        <f t="shared" si="0"/>
        <v>3</v>
      </c>
      <c r="F14" s="49">
        <f t="shared" si="1"/>
        <v>1</v>
      </c>
      <c r="G14" s="7"/>
    </row>
    <row r="15" spans="1:7" ht="29.25" customHeight="1" x14ac:dyDescent="0.25">
      <c r="A15" s="52" t="s">
        <v>16</v>
      </c>
      <c r="B15" s="42">
        <v>2</v>
      </c>
      <c r="C15" s="42">
        <v>0</v>
      </c>
      <c r="D15" s="42">
        <v>0</v>
      </c>
      <c r="E15" s="42">
        <f t="shared" si="0"/>
        <v>2</v>
      </c>
      <c r="F15" s="49">
        <f t="shared" si="1"/>
        <v>0.66666666666666663</v>
      </c>
      <c r="G15" s="7"/>
    </row>
    <row r="16" spans="1:7" ht="30.75" customHeight="1" x14ac:dyDescent="0.25">
      <c r="A16" s="40" t="s">
        <v>9</v>
      </c>
      <c r="B16" s="42">
        <v>2</v>
      </c>
      <c r="C16" s="42">
        <v>0</v>
      </c>
      <c r="D16" s="42">
        <v>0</v>
      </c>
      <c r="E16" s="42">
        <f t="shared" si="0"/>
        <v>2</v>
      </c>
      <c r="F16" s="49">
        <f t="shared" si="1"/>
        <v>0.66666666666666663</v>
      </c>
      <c r="G16" s="7"/>
    </row>
    <row r="17" spans="1:7" ht="29.25" customHeight="1" x14ac:dyDescent="0.25">
      <c r="A17" s="40" t="s">
        <v>8</v>
      </c>
      <c r="B17" s="42">
        <v>0</v>
      </c>
      <c r="C17" s="42">
        <v>0</v>
      </c>
      <c r="D17" s="42">
        <v>1</v>
      </c>
      <c r="E17" s="42">
        <f t="shared" si="0"/>
        <v>1</v>
      </c>
      <c r="F17" s="49">
        <f t="shared" si="1"/>
        <v>0.33333333333333331</v>
      </c>
      <c r="G17" s="7"/>
    </row>
    <row r="18" spans="1:7" ht="30" customHeight="1" thickBot="1" x14ac:dyDescent="0.3">
      <c r="A18" s="44" t="s">
        <v>12</v>
      </c>
      <c r="B18" s="46">
        <v>0</v>
      </c>
      <c r="C18" s="46">
        <v>1</v>
      </c>
      <c r="D18" s="46">
        <v>0</v>
      </c>
      <c r="E18" s="46">
        <f t="shared" si="0"/>
        <v>1</v>
      </c>
      <c r="F18" s="50">
        <f t="shared" si="1"/>
        <v>0.33333333333333331</v>
      </c>
      <c r="G18" s="8"/>
    </row>
    <row r="19" spans="1:7" x14ac:dyDescent="0.25">
      <c r="E19" s="10"/>
      <c r="F19" s="26"/>
    </row>
    <row r="22" spans="1:7" ht="15.75" thickBot="1" x14ac:dyDescent="0.3">
      <c r="A22" s="3"/>
      <c r="B22" s="3"/>
      <c r="C22" s="3"/>
      <c r="D22" s="3"/>
      <c r="E22" s="3"/>
      <c r="F22" s="3"/>
      <c r="G22" s="3"/>
    </row>
    <row r="23" spans="1:7" ht="15.75" thickBot="1" x14ac:dyDescent="0.3">
      <c r="B23" s="4"/>
      <c r="C23" s="4"/>
      <c r="D23" s="4"/>
      <c r="E23" s="4"/>
      <c r="F23" s="4"/>
      <c r="G23" s="4"/>
    </row>
    <row r="24" spans="1:7" ht="15.75" thickBot="1" x14ac:dyDescent="0.3">
      <c r="G24" s="4"/>
    </row>
    <row r="25" spans="1:7" ht="15.75" thickBot="1" x14ac:dyDescent="0.3">
      <c r="A25" s="4"/>
      <c r="B25" s="4"/>
      <c r="C25" s="4"/>
      <c r="D25" s="4"/>
      <c r="E25" s="4"/>
      <c r="F25" s="4"/>
      <c r="G25" s="4"/>
    </row>
    <row r="26" spans="1:7" ht="15.75" thickBot="1" x14ac:dyDescent="0.3">
      <c r="A26" s="4"/>
      <c r="B26" s="4"/>
      <c r="C26" s="4"/>
      <c r="D26" s="4"/>
      <c r="E26" s="4"/>
      <c r="F26" s="4"/>
      <c r="G26" s="4"/>
    </row>
    <row r="27" spans="1:7" ht="15.75" thickBot="1" x14ac:dyDescent="0.3">
      <c r="A27" s="4"/>
      <c r="B27" s="4"/>
      <c r="C27" s="4"/>
      <c r="D27" s="4"/>
      <c r="E27" s="4"/>
      <c r="F27" s="4"/>
      <c r="G27" s="4"/>
    </row>
    <row r="28" spans="1:7" ht="15.75" thickBot="1" x14ac:dyDescent="0.3">
      <c r="A28" s="4"/>
      <c r="B28" s="4"/>
      <c r="C28" s="4"/>
      <c r="D28" s="4"/>
      <c r="E28" s="4"/>
      <c r="F28" s="4"/>
      <c r="G28" s="4"/>
    </row>
    <row r="29" spans="1:7" ht="15.75" thickBot="1" x14ac:dyDescent="0.3">
      <c r="A29" s="4"/>
      <c r="B29" s="4"/>
      <c r="C29" s="4"/>
      <c r="D29" s="4"/>
      <c r="E29" s="4"/>
      <c r="F29" s="4"/>
      <c r="G29" s="4"/>
    </row>
    <row r="30" spans="1:7" ht="15.75" thickBot="1" x14ac:dyDescent="0.3">
      <c r="A30" s="4"/>
      <c r="B30" s="4"/>
      <c r="C30" s="4"/>
      <c r="D30" s="4"/>
      <c r="E30" s="4"/>
      <c r="F30" s="4"/>
      <c r="G30" s="4"/>
    </row>
    <row r="31" spans="1:7" ht="15.75" thickBot="1" x14ac:dyDescent="0.3">
      <c r="A31" s="4"/>
      <c r="B31" s="4"/>
      <c r="C31" s="4"/>
      <c r="D31" s="4"/>
      <c r="E31" s="4"/>
      <c r="F31" s="4"/>
      <c r="G31" s="4"/>
    </row>
    <row r="32" spans="1:7" ht="15.75" thickBot="1" x14ac:dyDescent="0.3">
      <c r="A32" s="4"/>
      <c r="B32" s="4"/>
      <c r="C32" s="4"/>
      <c r="D32" s="4"/>
      <c r="E32" s="4"/>
      <c r="F32" s="4"/>
      <c r="G32" s="4"/>
    </row>
    <row r="33" spans="1:7" ht="15.75" thickBot="1" x14ac:dyDescent="0.3">
      <c r="A33" s="4"/>
      <c r="B33" s="4"/>
      <c r="C33" s="4"/>
      <c r="D33" s="4"/>
      <c r="E33" s="4"/>
      <c r="F33" s="4"/>
      <c r="G33" s="4"/>
    </row>
    <row r="34" spans="1:7" ht="15.75" thickBot="1" x14ac:dyDescent="0.3">
      <c r="A34" s="4"/>
      <c r="B34" s="4"/>
      <c r="C34" s="4"/>
      <c r="D34" s="4"/>
      <c r="E34" s="4"/>
      <c r="F34" s="4"/>
      <c r="G34" s="4"/>
    </row>
    <row r="35" spans="1:7" ht="15.75" thickBot="1" x14ac:dyDescent="0.3">
      <c r="A35" s="4"/>
      <c r="B35" s="4"/>
      <c r="C35" s="4"/>
      <c r="D35" s="4"/>
      <c r="E35" s="4"/>
      <c r="F35" s="4"/>
      <c r="G35" s="4"/>
    </row>
    <row r="36" spans="1:7" ht="15.75" thickBot="1" x14ac:dyDescent="0.3">
      <c r="A36" s="4"/>
      <c r="B36" s="4"/>
      <c r="C36" s="4"/>
      <c r="D36" s="4"/>
      <c r="E36" s="4"/>
      <c r="F36" s="4"/>
      <c r="G36" s="4"/>
    </row>
    <row r="37" spans="1:7" ht="15.75" thickBot="1" x14ac:dyDescent="0.3">
      <c r="A37" s="4"/>
      <c r="B37" s="4"/>
      <c r="C37" s="4"/>
      <c r="D37" s="4"/>
      <c r="E37" s="4"/>
      <c r="F37" s="4"/>
      <c r="G37" s="4"/>
    </row>
  </sheetData>
  <sortState ref="A3:G18">
    <sortCondition descending="1" ref="F3:F18"/>
  </sortState>
  <mergeCells count="1">
    <mergeCell ref="A1:G1"/>
  </mergeCells>
  <pageMargins left="0.7" right="0.7" top="0.75" bottom="0.75" header="0.3" footer="0.3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workbookViewId="0">
      <selection activeCell="M12" sqref="M12"/>
    </sheetView>
  </sheetViews>
  <sheetFormatPr defaultRowHeight="15" x14ac:dyDescent="0.25"/>
  <cols>
    <col min="1" max="1" width="24.5703125" customWidth="1"/>
    <col min="2" max="2" width="7" bestFit="1" customWidth="1"/>
    <col min="3" max="4" width="7" customWidth="1"/>
    <col min="6" max="6" width="19.7109375" customWidth="1"/>
    <col min="7" max="7" width="8" customWidth="1"/>
  </cols>
  <sheetData>
    <row r="1" spans="1:7" ht="15.75" thickBot="1" x14ac:dyDescent="0.3">
      <c r="A1" s="28" t="s">
        <v>24</v>
      </c>
      <c r="B1" s="28"/>
      <c r="C1" s="28"/>
      <c r="D1" s="29"/>
      <c r="E1" s="28"/>
      <c r="F1" s="28"/>
      <c r="G1" s="28"/>
    </row>
    <row r="2" spans="1:7" ht="30" customHeight="1" thickBot="1" x14ac:dyDescent="0.3">
      <c r="A2" s="1" t="s">
        <v>0</v>
      </c>
      <c r="B2" s="2" t="s">
        <v>31</v>
      </c>
      <c r="C2" s="17" t="s">
        <v>29</v>
      </c>
      <c r="D2" s="15" t="s">
        <v>32</v>
      </c>
      <c r="E2" s="16" t="s">
        <v>17</v>
      </c>
      <c r="F2" s="54" t="s">
        <v>19</v>
      </c>
      <c r="G2" s="5"/>
    </row>
    <row r="3" spans="1:7" ht="30.75" customHeight="1" x14ac:dyDescent="0.25">
      <c r="A3" s="59" t="s">
        <v>14</v>
      </c>
      <c r="B3" s="60">
        <v>14</v>
      </c>
      <c r="C3" s="32">
        <v>37</v>
      </c>
      <c r="D3" s="32">
        <v>23.5</v>
      </c>
      <c r="E3" s="32">
        <f t="shared" ref="E3:E18" si="0">SUM(B3:D3)</f>
        <v>74.5</v>
      </c>
      <c r="F3" s="55">
        <f t="shared" ref="F3:F18" si="1">E3/3</f>
        <v>24.833333333333332</v>
      </c>
      <c r="G3" s="6"/>
    </row>
    <row r="4" spans="1:7" ht="30" customHeight="1" x14ac:dyDescent="0.25">
      <c r="A4" s="61" t="s">
        <v>6</v>
      </c>
      <c r="B4" s="35">
        <v>20</v>
      </c>
      <c r="C4" s="33">
        <v>20</v>
      </c>
      <c r="D4" s="33">
        <v>24</v>
      </c>
      <c r="E4" s="33">
        <f t="shared" si="0"/>
        <v>64</v>
      </c>
      <c r="F4" s="49">
        <f t="shared" si="1"/>
        <v>21.333333333333332</v>
      </c>
      <c r="G4" s="7"/>
    </row>
    <row r="5" spans="1:7" ht="30.75" customHeight="1" x14ac:dyDescent="0.25">
      <c r="A5" s="61" t="s">
        <v>13</v>
      </c>
      <c r="B5" s="35">
        <v>16</v>
      </c>
      <c r="C5" s="33">
        <v>10</v>
      </c>
      <c r="D5" s="33">
        <v>20</v>
      </c>
      <c r="E5" s="33">
        <f t="shared" si="0"/>
        <v>46</v>
      </c>
      <c r="F5" s="49">
        <f t="shared" si="1"/>
        <v>15.333333333333334</v>
      </c>
      <c r="G5" s="7"/>
    </row>
    <row r="6" spans="1:7" ht="30" customHeight="1" x14ac:dyDescent="0.25">
      <c r="A6" s="61" t="s">
        <v>11</v>
      </c>
      <c r="B6" s="35">
        <v>17</v>
      </c>
      <c r="C6" s="33">
        <v>11</v>
      </c>
      <c r="D6" s="33">
        <v>7</v>
      </c>
      <c r="E6" s="33">
        <f t="shared" si="0"/>
        <v>35</v>
      </c>
      <c r="F6" s="49">
        <f t="shared" si="1"/>
        <v>11.666666666666666</v>
      </c>
      <c r="G6" s="7"/>
    </row>
    <row r="7" spans="1:7" ht="29.25" customHeight="1" x14ac:dyDescent="0.25">
      <c r="A7" s="62" t="s">
        <v>1</v>
      </c>
      <c r="B7" s="37">
        <v>11</v>
      </c>
      <c r="C7" s="38">
        <v>14</v>
      </c>
      <c r="D7" s="38">
        <v>9</v>
      </c>
      <c r="E7" s="38">
        <f t="shared" si="0"/>
        <v>34</v>
      </c>
      <c r="F7" s="49">
        <f t="shared" si="1"/>
        <v>11.333333333333334</v>
      </c>
      <c r="G7" s="7"/>
    </row>
    <row r="8" spans="1:7" ht="29.25" customHeight="1" x14ac:dyDescent="0.25">
      <c r="A8" s="62" t="s">
        <v>5</v>
      </c>
      <c r="B8" s="37">
        <v>2</v>
      </c>
      <c r="C8" s="38">
        <v>2</v>
      </c>
      <c r="D8" s="38">
        <v>26</v>
      </c>
      <c r="E8" s="38">
        <f t="shared" si="0"/>
        <v>30</v>
      </c>
      <c r="F8" s="49">
        <f t="shared" si="1"/>
        <v>10</v>
      </c>
      <c r="G8" s="7"/>
    </row>
    <row r="9" spans="1:7" ht="29.25" customHeight="1" x14ac:dyDescent="0.25">
      <c r="A9" s="62" t="s">
        <v>3</v>
      </c>
      <c r="B9" s="37">
        <v>19</v>
      </c>
      <c r="C9" s="38">
        <v>5</v>
      </c>
      <c r="D9" s="38">
        <v>1</v>
      </c>
      <c r="E9" s="38">
        <f t="shared" si="0"/>
        <v>25</v>
      </c>
      <c r="F9" s="49">
        <f t="shared" si="1"/>
        <v>8.3333333333333339</v>
      </c>
      <c r="G9" s="7"/>
    </row>
    <row r="10" spans="1:7" ht="30" customHeight="1" x14ac:dyDescent="0.25">
      <c r="A10" s="62" t="s">
        <v>4</v>
      </c>
      <c r="B10" s="37">
        <v>4</v>
      </c>
      <c r="C10" s="38">
        <v>15</v>
      </c>
      <c r="D10" s="38">
        <v>3</v>
      </c>
      <c r="E10" s="38">
        <f t="shared" si="0"/>
        <v>22</v>
      </c>
      <c r="F10" s="49">
        <f t="shared" si="1"/>
        <v>7.333333333333333</v>
      </c>
      <c r="G10" s="7"/>
    </row>
    <row r="11" spans="1:7" ht="30.75" customHeight="1" x14ac:dyDescent="0.25">
      <c r="A11" s="62" t="s">
        <v>9</v>
      </c>
      <c r="B11" s="37">
        <v>20</v>
      </c>
      <c r="C11" s="38">
        <v>0</v>
      </c>
      <c r="D11" s="38">
        <v>1</v>
      </c>
      <c r="E11" s="38">
        <f t="shared" si="0"/>
        <v>21</v>
      </c>
      <c r="F11" s="49">
        <f t="shared" si="1"/>
        <v>7</v>
      </c>
      <c r="G11" s="7"/>
    </row>
    <row r="12" spans="1:7" ht="30.75" customHeight="1" x14ac:dyDescent="0.25">
      <c r="A12" s="62" t="s">
        <v>2</v>
      </c>
      <c r="B12" s="37">
        <v>0</v>
      </c>
      <c r="C12" s="38">
        <v>14</v>
      </c>
      <c r="D12" s="38">
        <v>5</v>
      </c>
      <c r="E12" s="38">
        <f t="shared" si="0"/>
        <v>19</v>
      </c>
      <c r="F12" s="49">
        <f t="shared" si="1"/>
        <v>6.333333333333333</v>
      </c>
      <c r="G12" s="7"/>
    </row>
    <row r="13" spans="1:7" ht="30.75" customHeight="1" x14ac:dyDescent="0.25">
      <c r="A13" s="62" t="s">
        <v>16</v>
      </c>
      <c r="B13" s="37">
        <v>10</v>
      </c>
      <c r="C13" s="38">
        <v>1</v>
      </c>
      <c r="D13" s="38">
        <v>7.5</v>
      </c>
      <c r="E13" s="38">
        <f t="shared" si="0"/>
        <v>18.5</v>
      </c>
      <c r="F13" s="49">
        <f t="shared" si="1"/>
        <v>6.166666666666667</v>
      </c>
      <c r="G13" s="7"/>
    </row>
    <row r="14" spans="1:7" ht="30.75" customHeight="1" x14ac:dyDescent="0.25">
      <c r="A14" s="62" t="s">
        <v>10</v>
      </c>
      <c r="B14" s="37">
        <v>9</v>
      </c>
      <c r="C14" s="38">
        <v>4</v>
      </c>
      <c r="D14" s="38">
        <v>0</v>
      </c>
      <c r="E14" s="38">
        <f t="shared" si="0"/>
        <v>13</v>
      </c>
      <c r="F14" s="49">
        <f t="shared" si="1"/>
        <v>4.333333333333333</v>
      </c>
      <c r="G14" s="7"/>
    </row>
    <row r="15" spans="1:7" ht="29.25" customHeight="1" x14ac:dyDescent="0.25">
      <c r="A15" s="63" t="s">
        <v>7</v>
      </c>
      <c r="B15" s="41">
        <v>0</v>
      </c>
      <c r="C15" s="42">
        <v>1</v>
      </c>
      <c r="D15" s="42">
        <v>11</v>
      </c>
      <c r="E15" s="42">
        <f t="shared" si="0"/>
        <v>12</v>
      </c>
      <c r="F15" s="49">
        <f t="shared" si="1"/>
        <v>4</v>
      </c>
      <c r="G15" s="7"/>
    </row>
    <row r="16" spans="1:7" ht="30.75" customHeight="1" x14ac:dyDescent="0.25">
      <c r="A16" s="63" t="s">
        <v>15</v>
      </c>
      <c r="B16" s="41">
        <v>0</v>
      </c>
      <c r="C16" s="42">
        <v>5</v>
      </c>
      <c r="D16" s="42">
        <v>5</v>
      </c>
      <c r="E16" s="42">
        <f t="shared" si="0"/>
        <v>10</v>
      </c>
      <c r="F16" s="49">
        <f t="shared" si="1"/>
        <v>3.3333333333333335</v>
      </c>
      <c r="G16" s="7"/>
    </row>
    <row r="17" spans="1:7" ht="29.25" customHeight="1" x14ac:dyDescent="0.25">
      <c r="A17" s="63" t="s">
        <v>12</v>
      </c>
      <c r="B17" s="41">
        <v>1</v>
      </c>
      <c r="C17" s="42">
        <v>2</v>
      </c>
      <c r="D17" s="42">
        <v>0</v>
      </c>
      <c r="E17" s="42">
        <f t="shared" si="0"/>
        <v>3</v>
      </c>
      <c r="F17" s="49">
        <f t="shared" si="1"/>
        <v>1</v>
      </c>
      <c r="G17" s="7"/>
    </row>
    <row r="18" spans="1:7" ht="30" customHeight="1" thickBot="1" x14ac:dyDescent="0.3">
      <c r="A18" s="64" t="s">
        <v>8</v>
      </c>
      <c r="B18" s="45">
        <v>0</v>
      </c>
      <c r="C18" s="46">
        <v>2</v>
      </c>
      <c r="D18" s="46">
        <v>0</v>
      </c>
      <c r="E18" s="46">
        <f t="shared" si="0"/>
        <v>2</v>
      </c>
      <c r="F18" s="50">
        <f t="shared" si="1"/>
        <v>0.66666666666666663</v>
      </c>
      <c r="G18" s="8"/>
    </row>
    <row r="19" spans="1:7" x14ac:dyDescent="0.25">
      <c r="A19" s="11"/>
      <c r="B19" s="11"/>
      <c r="C19" s="11"/>
      <c r="D19" s="11"/>
      <c r="E19" s="10"/>
      <c r="F19" s="10"/>
      <c r="G19" s="11"/>
    </row>
  </sheetData>
  <sortState ref="A3:G18">
    <sortCondition descending="1" ref="F3:F18"/>
  </sortState>
  <mergeCells count="1"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workbookViewId="0">
      <selection activeCell="M4" sqref="M4"/>
    </sheetView>
  </sheetViews>
  <sheetFormatPr defaultRowHeight="15" x14ac:dyDescent="0.25"/>
  <cols>
    <col min="1" max="1" width="24.5703125" customWidth="1"/>
    <col min="2" max="4" width="7" customWidth="1"/>
    <col min="6" max="6" width="18.5703125" customWidth="1"/>
    <col min="7" max="7" width="8.140625" customWidth="1"/>
  </cols>
  <sheetData>
    <row r="1" spans="1:7" ht="15.75" thickBot="1" x14ac:dyDescent="0.3">
      <c r="A1" s="28" t="s">
        <v>23</v>
      </c>
      <c r="B1" s="28"/>
      <c r="C1" s="28"/>
      <c r="D1" s="28"/>
      <c r="E1" s="28"/>
      <c r="F1" s="28"/>
      <c r="G1" s="28"/>
    </row>
    <row r="2" spans="1:7" ht="30" customHeight="1" thickBot="1" x14ac:dyDescent="0.3">
      <c r="A2" s="1" t="s">
        <v>0</v>
      </c>
      <c r="B2" s="13" t="s">
        <v>26</v>
      </c>
      <c r="C2" s="14" t="s">
        <v>29</v>
      </c>
      <c r="D2" s="15" t="s">
        <v>32</v>
      </c>
      <c r="E2" s="16" t="s">
        <v>17</v>
      </c>
      <c r="F2" s="54" t="s">
        <v>18</v>
      </c>
      <c r="G2" s="5"/>
    </row>
    <row r="3" spans="1:7" ht="30.75" customHeight="1" x14ac:dyDescent="0.25">
      <c r="A3" s="51" t="s">
        <v>13</v>
      </c>
      <c r="B3" s="56">
        <v>22</v>
      </c>
      <c r="C3" s="32">
        <v>45.5</v>
      </c>
      <c r="D3" s="32">
        <v>34</v>
      </c>
      <c r="E3" s="32">
        <f t="shared" ref="E3:E18" si="0">SUM(B3:D3)</f>
        <v>101.5</v>
      </c>
      <c r="F3" s="55">
        <f t="shared" ref="F3:F18" si="1">E3/3</f>
        <v>33.833333333333336</v>
      </c>
      <c r="G3" s="6"/>
    </row>
    <row r="4" spans="1:7" ht="30" customHeight="1" x14ac:dyDescent="0.25">
      <c r="A4" s="34" t="s">
        <v>14</v>
      </c>
      <c r="B4" s="33">
        <v>8</v>
      </c>
      <c r="C4" s="33">
        <v>20</v>
      </c>
      <c r="D4" s="33">
        <v>50.5</v>
      </c>
      <c r="E4" s="32">
        <f t="shared" si="0"/>
        <v>78.5</v>
      </c>
      <c r="F4" s="49">
        <f t="shared" si="1"/>
        <v>26.166666666666668</v>
      </c>
      <c r="G4" s="7"/>
    </row>
    <row r="5" spans="1:7" ht="30.75" customHeight="1" x14ac:dyDescent="0.25">
      <c r="A5" s="34" t="s">
        <v>6</v>
      </c>
      <c r="B5" s="56">
        <v>18</v>
      </c>
      <c r="C5" s="33">
        <v>26</v>
      </c>
      <c r="D5" s="33">
        <v>19</v>
      </c>
      <c r="E5" s="32">
        <f t="shared" si="0"/>
        <v>63</v>
      </c>
      <c r="F5" s="49">
        <f t="shared" si="1"/>
        <v>21</v>
      </c>
      <c r="G5" s="7"/>
    </row>
    <row r="6" spans="1:7" ht="30" customHeight="1" x14ac:dyDescent="0.25">
      <c r="A6" s="34" t="s">
        <v>10</v>
      </c>
      <c r="B6" s="33">
        <v>52</v>
      </c>
      <c r="C6" s="33">
        <v>3.5</v>
      </c>
      <c r="D6" s="33">
        <v>1</v>
      </c>
      <c r="E6" s="32">
        <f t="shared" si="0"/>
        <v>56.5</v>
      </c>
      <c r="F6" s="49">
        <f t="shared" si="1"/>
        <v>18.833333333333332</v>
      </c>
      <c r="G6" s="7"/>
    </row>
    <row r="7" spans="1:7" ht="29.25" customHeight="1" x14ac:dyDescent="0.25">
      <c r="A7" s="36" t="s">
        <v>11</v>
      </c>
      <c r="B7" s="57">
        <v>2</v>
      </c>
      <c r="C7" s="38">
        <v>8</v>
      </c>
      <c r="D7" s="38">
        <v>25.5</v>
      </c>
      <c r="E7" s="39">
        <f t="shared" si="0"/>
        <v>35.5</v>
      </c>
      <c r="F7" s="49">
        <f t="shared" si="1"/>
        <v>11.833333333333334</v>
      </c>
      <c r="G7" s="7"/>
    </row>
    <row r="8" spans="1:7" ht="29.25" customHeight="1" x14ac:dyDescent="0.25">
      <c r="A8" s="36" t="s">
        <v>1</v>
      </c>
      <c r="B8" s="38">
        <v>3</v>
      </c>
      <c r="C8" s="38">
        <v>20</v>
      </c>
      <c r="D8" s="38">
        <v>7</v>
      </c>
      <c r="E8" s="39">
        <f t="shared" si="0"/>
        <v>30</v>
      </c>
      <c r="F8" s="49">
        <f t="shared" si="1"/>
        <v>10</v>
      </c>
      <c r="G8" s="7"/>
    </row>
    <row r="9" spans="1:7" ht="29.25" customHeight="1" x14ac:dyDescent="0.25">
      <c r="A9" s="36" t="s">
        <v>15</v>
      </c>
      <c r="B9" s="57">
        <v>19</v>
      </c>
      <c r="C9" s="38">
        <v>3.5</v>
      </c>
      <c r="D9" s="38">
        <v>3</v>
      </c>
      <c r="E9" s="39">
        <f t="shared" si="0"/>
        <v>25.5</v>
      </c>
      <c r="F9" s="49">
        <f t="shared" si="1"/>
        <v>8.5</v>
      </c>
      <c r="G9" s="7"/>
    </row>
    <row r="10" spans="1:7" ht="30" customHeight="1" x14ac:dyDescent="0.25">
      <c r="A10" s="36" t="s">
        <v>16</v>
      </c>
      <c r="B10" s="38">
        <v>10</v>
      </c>
      <c r="C10" s="38">
        <v>6.5</v>
      </c>
      <c r="D10" s="38">
        <v>2</v>
      </c>
      <c r="E10" s="39">
        <f t="shared" si="0"/>
        <v>18.5</v>
      </c>
      <c r="F10" s="49">
        <f t="shared" si="1"/>
        <v>6.166666666666667</v>
      </c>
      <c r="G10" s="7"/>
    </row>
    <row r="11" spans="1:7" ht="30.75" customHeight="1" x14ac:dyDescent="0.25">
      <c r="A11" s="36" t="s">
        <v>4</v>
      </c>
      <c r="B11" s="57">
        <v>8</v>
      </c>
      <c r="C11" s="38">
        <v>7</v>
      </c>
      <c r="D11" s="38">
        <v>3</v>
      </c>
      <c r="E11" s="39">
        <f t="shared" si="0"/>
        <v>18</v>
      </c>
      <c r="F11" s="49">
        <f t="shared" si="1"/>
        <v>6</v>
      </c>
      <c r="G11" s="7"/>
    </row>
    <row r="12" spans="1:7" ht="30.75" customHeight="1" x14ac:dyDescent="0.25">
      <c r="A12" s="36" t="s">
        <v>12</v>
      </c>
      <c r="B12" s="38">
        <v>0</v>
      </c>
      <c r="C12" s="38">
        <v>13</v>
      </c>
      <c r="D12" s="38">
        <v>0</v>
      </c>
      <c r="E12" s="39">
        <f t="shared" si="0"/>
        <v>13</v>
      </c>
      <c r="F12" s="49">
        <f t="shared" si="1"/>
        <v>4.333333333333333</v>
      </c>
      <c r="G12" s="7"/>
    </row>
    <row r="13" spans="1:7" ht="30.75" customHeight="1" x14ac:dyDescent="0.25">
      <c r="A13" s="36" t="s">
        <v>5</v>
      </c>
      <c r="B13" s="57">
        <v>3</v>
      </c>
      <c r="C13" s="38">
        <v>0</v>
      </c>
      <c r="D13" s="38">
        <v>8.5</v>
      </c>
      <c r="E13" s="39">
        <f t="shared" si="0"/>
        <v>11.5</v>
      </c>
      <c r="F13" s="49">
        <f t="shared" si="1"/>
        <v>3.8333333333333335</v>
      </c>
      <c r="G13" s="7"/>
    </row>
    <row r="14" spans="1:7" ht="29.25" customHeight="1" x14ac:dyDescent="0.25">
      <c r="A14" s="36" t="s">
        <v>7</v>
      </c>
      <c r="B14" s="38">
        <v>8</v>
      </c>
      <c r="C14" s="38">
        <v>0</v>
      </c>
      <c r="D14" s="38">
        <v>1</v>
      </c>
      <c r="E14" s="39">
        <f t="shared" si="0"/>
        <v>9</v>
      </c>
      <c r="F14" s="49">
        <f t="shared" si="1"/>
        <v>3</v>
      </c>
      <c r="G14" s="7"/>
    </row>
    <row r="15" spans="1:7" ht="29.25" customHeight="1" x14ac:dyDescent="0.25">
      <c r="A15" s="40" t="s">
        <v>9</v>
      </c>
      <c r="B15" s="58">
        <v>2</v>
      </c>
      <c r="C15" s="42">
        <v>1</v>
      </c>
      <c r="D15" s="42">
        <v>5</v>
      </c>
      <c r="E15" s="43">
        <f>SUM(B15:D15)</f>
        <v>8</v>
      </c>
      <c r="F15" s="49">
        <f t="shared" si="1"/>
        <v>2.6666666666666665</v>
      </c>
      <c r="G15" s="7"/>
    </row>
    <row r="16" spans="1:7" ht="30.75" customHeight="1" x14ac:dyDescent="0.25">
      <c r="A16" s="40" t="s">
        <v>3</v>
      </c>
      <c r="B16" s="42">
        <v>5</v>
      </c>
      <c r="C16" s="42">
        <v>3</v>
      </c>
      <c r="D16" s="42">
        <v>0</v>
      </c>
      <c r="E16" s="43">
        <f>SUM(B16:D16)</f>
        <v>8</v>
      </c>
      <c r="F16" s="49">
        <f t="shared" si="1"/>
        <v>2.6666666666666665</v>
      </c>
      <c r="G16" s="7"/>
    </row>
    <row r="17" spans="1:7" ht="29.25" customHeight="1" x14ac:dyDescent="0.25">
      <c r="A17" s="40" t="s">
        <v>8</v>
      </c>
      <c r="B17" s="42">
        <v>2</v>
      </c>
      <c r="C17" s="42">
        <v>1</v>
      </c>
      <c r="D17" s="42">
        <v>2.5</v>
      </c>
      <c r="E17" s="43">
        <f t="shared" si="0"/>
        <v>5.5</v>
      </c>
      <c r="F17" s="49">
        <f t="shared" si="1"/>
        <v>1.8333333333333333</v>
      </c>
      <c r="G17" s="7"/>
    </row>
    <row r="18" spans="1:7" ht="30" customHeight="1" thickBot="1" x14ac:dyDescent="0.3">
      <c r="A18" s="44" t="s">
        <v>2</v>
      </c>
      <c r="B18" s="46">
        <v>0</v>
      </c>
      <c r="C18" s="46">
        <v>4</v>
      </c>
      <c r="D18" s="46">
        <v>0</v>
      </c>
      <c r="E18" s="46">
        <f t="shared" si="0"/>
        <v>4</v>
      </c>
      <c r="F18" s="50">
        <f t="shared" si="1"/>
        <v>1.3333333333333333</v>
      </c>
      <c r="G18" s="8"/>
    </row>
    <row r="19" spans="1:7" x14ac:dyDescent="0.25">
      <c r="G19">
        <f>SUM(G3:G18)</f>
        <v>0</v>
      </c>
    </row>
  </sheetData>
  <sortState ref="A3:G18">
    <sortCondition descending="1" ref="F3:F18"/>
  </sortState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workbookViewId="0">
      <selection activeCell="J7" sqref="J7"/>
    </sheetView>
  </sheetViews>
  <sheetFormatPr defaultRowHeight="15" x14ac:dyDescent="0.25"/>
  <cols>
    <col min="1" max="1" width="24.5703125" customWidth="1"/>
    <col min="6" max="6" width="16.7109375" customWidth="1"/>
    <col min="7" max="7" width="6.7109375" customWidth="1"/>
    <col min="8" max="8" width="25.28515625" bestFit="1" customWidth="1"/>
  </cols>
  <sheetData>
    <row r="1" spans="1:7" ht="15.75" thickBot="1" x14ac:dyDescent="0.3">
      <c r="A1" s="28" t="s">
        <v>22</v>
      </c>
      <c r="B1" s="28"/>
      <c r="C1" s="28"/>
      <c r="D1" s="28"/>
      <c r="E1" s="28"/>
      <c r="F1" s="28"/>
      <c r="G1" s="28"/>
    </row>
    <row r="2" spans="1:7" ht="30" customHeight="1" thickBot="1" x14ac:dyDescent="0.3">
      <c r="A2" s="21" t="s">
        <v>0</v>
      </c>
      <c r="B2" s="13" t="s">
        <v>27</v>
      </c>
      <c r="C2" s="13" t="s">
        <v>33</v>
      </c>
      <c r="D2" s="13" t="s">
        <v>30</v>
      </c>
      <c r="E2" s="20" t="s">
        <v>17</v>
      </c>
      <c r="F2" s="53" t="s">
        <v>18</v>
      </c>
      <c r="G2" s="13"/>
    </row>
    <row r="3" spans="1:7" ht="30.75" customHeight="1" x14ac:dyDescent="0.25">
      <c r="A3" s="30" t="s">
        <v>6</v>
      </c>
      <c r="B3" s="32">
        <v>32</v>
      </c>
      <c r="C3" s="32">
        <v>29</v>
      </c>
      <c r="D3" s="32">
        <v>26</v>
      </c>
      <c r="E3" s="32">
        <f t="shared" ref="E3:E18" si="0">SUM(B3:D3)</f>
        <v>87</v>
      </c>
      <c r="F3" s="48">
        <f t="shared" ref="F3:F18" si="1">E3/3</f>
        <v>29</v>
      </c>
      <c r="G3" s="18"/>
    </row>
    <row r="4" spans="1:7" ht="30" customHeight="1" x14ac:dyDescent="0.25">
      <c r="A4" s="34" t="s">
        <v>11</v>
      </c>
      <c r="B4" s="33">
        <v>12</v>
      </c>
      <c r="C4" s="33">
        <v>13</v>
      </c>
      <c r="D4" s="33">
        <v>52.5</v>
      </c>
      <c r="E4" s="32">
        <f t="shared" si="0"/>
        <v>77.5</v>
      </c>
      <c r="F4" s="49">
        <f t="shared" si="1"/>
        <v>25.833333333333332</v>
      </c>
      <c r="G4" s="7"/>
    </row>
    <row r="5" spans="1:7" ht="30.75" customHeight="1" x14ac:dyDescent="0.25">
      <c r="A5" s="34" t="s">
        <v>4</v>
      </c>
      <c r="B5" s="33">
        <v>15</v>
      </c>
      <c r="C5" s="33">
        <v>44</v>
      </c>
      <c r="D5" s="33">
        <v>18</v>
      </c>
      <c r="E5" s="32">
        <f t="shared" si="0"/>
        <v>77</v>
      </c>
      <c r="F5" s="49">
        <f t="shared" si="1"/>
        <v>25.666666666666668</v>
      </c>
      <c r="G5" s="7"/>
    </row>
    <row r="6" spans="1:7" ht="30" customHeight="1" x14ac:dyDescent="0.25">
      <c r="A6" s="34" t="s">
        <v>14</v>
      </c>
      <c r="B6" s="33">
        <v>10</v>
      </c>
      <c r="C6" s="33">
        <v>14</v>
      </c>
      <c r="D6" s="33">
        <v>35.5</v>
      </c>
      <c r="E6" s="32">
        <f t="shared" si="0"/>
        <v>59.5</v>
      </c>
      <c r="F6" s="49">
        <f t="shared" si="1"/>
        <v>19.833333333333332</v>
      </c>
      <c r="G6" s="7"/>
    </row>
    <row r="7" spans="1:7" ht="29.25" customHeight="1" x14ac:dyDescent="0.25">
      <c r="A7" s="36" t="s">
        <v>5</v>
      </c>
      <c r="B7" s="38">
        <v>14</v>
      </c>
      <c r="C7" s="38">
        <v>28</v>
      </c>
      <c r="D7" s="38">
        <v>10</v>
      </c>
      <c r="E7" s="39">
        <f t="shared" si="0"/>
        <v>52</v>
      </c>
      <c r="F7" s="49">
        <f t="shared" si="1"/>
        <v>17.333333333333332</v>
      </c>
      <c r="G7" s="7"/>
    </row>
    <row r="8" spans="1:7" ht="29.25" customHeight="1" x14ac:dyDescent="0.25">
      <c r="A8" s="36" t="s">
        <v>15</v>
      </c>
      <c r="B8" s="38">
        <v>29</v>
      </c>
      <c r="C8" s="38">
        <v>10</v>
      </c>
      <c r="D8" s="38">
        <v>3</v>
      </c>
      <c r="E8" s="39">
        <f t="shared" si="0"/>
        <v>42</v>
      </c>
      <c r="F8" s="49">
        <f t="shared" si="1"/>
        <v>14</v>
      </c>
      <c r="G8" s="7"/>
    </row>
    <row r="9" spans="1:7" ht="29.25" customHeight="1" x14ac:dyDescent="0.25">
      <c r="A9" s="36" t="s">
        <v>1</v>
      </c>
      <c r="B9" s="38">
        <v>21</v>
      </c>
      <c r="C9" s="38">
        <v>4</v>
      </c>
      <c r="D9" s="38">
        <v>2</v>
      </c>
      <c r="E9" s="39">
        <f t="shared" si="0"/>
        <v>27</v>
      </c>
      <c r="F9" s="49">
        <f t="shared" si="1"/>
        <v>9</v>
      </c>
      <c r="G9" s="7"/>
    </row>
    <row r="10" spans="1:7" ht="30" customHeight="1" x14ac:dyDescent="0.25">
      <c r="A10" s="36" t="s">
        <v>7</v>
      </c>
      <c r="B10" s="38">
        <v>6</v>
      </c>
      <c r="C10" s="38">
        <v>3</v>
      </c>
      <c r="D10" s="38">
        <v>8</v>
      </c>
      <c r="E10" s="39">
        <f t="shared" si="0"/>
        <v>17</v>
      </c>
      <c r="F10" s="49">
        <f t="shared" si="1"/>
        <v>5.666666666666667</v>
      </c>
      <c r="G10" s="7"/>
    </row>
    <row r="11" spans="1:7" ht="30.75" customHeight="1" x14ac:dyDescent="0.25">
      <c r="A11" s="36" t="s">
        <v>13</v>
      </c>
      <c r="B11" s="38">
        <v>10</v>
      </c>
      <c r="C11" s="38">
        <v>1</v>
      </c>
      <c r="D11" s="38">
        <v>3</v>
      </c>
      <c r="E11" s="39">
        <f t="shared" si="0"/>
        <v>14</v>
      </c>
      <c r="F11" s="49">
        <f t="shared" si="1"/>
        <v>4.666666666666667</v>
      </c>
      <c r="G11" s="7"/>
    </row>
    <row r="12" spans="1:7" ht="30.75" customHeight="1" x14ac:dyDescent="0.25">
      <c r="A12" s="36" t="s">
        <v>10</v>
      </c>
      <c r="B12" s="38">
        <v>2</v>
      </c>
      <c r="C12" s="38">
        <v>8</v>
      </c>
      <c r="D12" s="38">
        <v>3</v>
      </c>
      <c r="E12" s="39">
        <f t="shared" si="0"/>
        <v>13</v>
      </c>
      <c r="F12" s="49">
        <f t="shared" si="1"/>
        <v>4.333333333333333</v>
      </c>
      <c r="G12" s="7"/>
    </row>
    <row r="13" spans="1:7" ht="30.75" customHeight="1" x14ac:dyDescent="0.25">
      <c r="A13" s="36" t="s">
        <v>3</v>
      </c>
      <c r="B13" s="38">
        <v>8</v>
      </c>
      <c r="C13" s="38">
        <v>4</v>
      </c>
      <c r="D13" s="38">
        <v>0</v>
      </c>
      <c r="E13" s="39">
        <f t="shared" si="0"/>
        <v>12</v>
      </c>
      <c r="F13" s="49">
        <f t="shared" si="1"/>
        <v>4</v>
      </c>
      <c r="G13" s="7"/>
    </row>
    <row r="14" spans="1:7" ht="30.75" customHeight="1" x14ac:dyDescent="0.25">
      <c r="A14" s="36" t="s">
        <v>2</v>
      </c>
      <c r="B14" s="38">
        <v>3</v>
      </c>
      <c r="C14" s="38">
        <v>0</v>
      </c>
      <c r="D14" s="38">
        <v>1</v>
      </c>
      <c r="E14" s="39">
        <f t="shared" si="0"/>
        <v>4</v>
      </c>
      <c r="F14" s="49">
        <f t="shared" si="1"/>
        <v>1.3333333333333333</v>
      </c>
      <c r="G14" s="7"/>
    </row>
    <row r="15" spans="1:7" ht="29.25" customHeight="1" x14ac:dyDescent="0.25">
      <c r="A15" s="40" t="s">
        <v>16</v>
      </c>
      <c r="B15" s="42">
        <v>0</v>
      </c>
      <c r="C15" s="42">
        <v>2</v>
      </c>
      <c r="D15" s="42">
        <v>0</v>
      </c>
      <c r="E15" s="43">
        <f t="shared" si="0"/>
        <v>2</v>
      </c>
      <c r="F15" s="49">
        <f t="shared" si="1"/>
        <v>0.66666666666666663</v>
      </c>
      <c r="G15" s="7"/>
    </row>
    <row r="16" spans="1:7" ht="30.75" customHeight="1" x14ac:dyDescent="0.25">
      <c r="A16" s="40" t="s">
        <v>9</v>
      </c>
      <c r="B16" s="42">
        <v>0</v>
      </c>
      <c r="C16" s="42">
        <v>1</v>
      </c>
      <c r="D16" s="42">
        <v>0</v>
      </c>
      <c r="E16" s="43">
        <f t="shared" si="0"/>
        <v>1</v>
      </c>
      <c r="F16" s="49">
        <f t="shared" si="1"/>
        <v>0.33333333333333331</v>
      </c>
      <c r="G16" s="7"/>
    </row>
    <row r="17" spans="1:7" ht="29.25" customHeight="1" x14ac:dyDescent="0.25">
      <c r="A17" s="40" t="s">
        <v>12</v>
      </c>
      <c r="B17" s="42">
        <v>0</v>
      </c>
      <c r="C17" s="42">
        <v>0</v>
      </c>
      <c r="D17" s="42">
        <v>0</v>
      </c>
      <c r="E17" s="43">
        <f t="shared" si="0"/>
        <v>0</v>
      </c>
      <c r="F17" s="49">
        <f t="shared" si="1"/>
        <v>0</v>
      </c>
      <c r="G17" s="7"/>
    </row>
    <row r="18" spans="1:7" ht="30" customHeight="1" thickBot="1" x14ac:dyDescent="0.3">
      <c r="A18" s="44" t="s">
        <v>8</v>
      </c>
      <c r="B18" s="46">
        <v>0</v>
      </c>
      <c r="C18" s="46">
        <v>0</v>
      </c>
      <c r="D18" s="46">
        <v>0</v>
      </c>
      <c r="E18" s="46">
        <f t="shared" si="0"/>
        <v>0</v>
      </c>
      <c r="F18" s="50">
        <f t="shared" si="1"/>
        <v>0</v>
      </c>
      <c r="G18" s="8"/>
    </row>
  </sheetData>
  <sortState ref="A3:G18">
    <sortCondition descending="1" ref="F3:F18"/>
  </sortState>
  <mergeCells count="1">
    <mergeCell ref="A1:G1"/>
  </mergeCells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workbookViewId="0">
      <selection activeCell="H6" sqref="H6"/>
    </sheetView>
  </sheetViews>
  <sheetFormatPr defaultRowHeight="15" x14ac:dyDescent="0.25"/>
  <cols>
    <col min="1" max="1" width="24.5703125" customWidth="1"/>
    <col min="6" max="6" width="18.5703125" style="27" customWidth="1"/>
    <col min="7" max="7" width="6.5703125" customWidth="1"/>
    <col min="8" max="8" width="35.28515625" bestFit="1" customWidth="1"/>
  </cols>
  <sheetData>
    <row r="1" spans="1:8" ht="15.75" thickBot="1" x14ac:dyDescent="0.3">
      <c r="A1" s="28" t="s">
        <v>20</v>
      </c>
      <c r="B1" s="28"/>
      <c r="C1" s="28"/>
      <c r="D1" s="29"/>
      <c r="E1" s="28"/>
      <c r="F1" s="28"/>
      <c r="G1" s="28"/>
    </row>
    <row r="2" spans="1:8" ht="30" customHeight="1" thickBot="1" x14ac:dyDescent="0.3">
      <c r="A2" s="22" t="s">
        <v>0</v>
      </c>
      <c r="B2" s="17" t="s">
        <v>27</v>
      </c>
      <c r="C2" s="13" t="s">
        <v>28</v>
      </c>
      <c r="D2" s="13" t="s">
        <v>30</v>
      </c>
      <c r="E2" s="20" t="s">
        <v>17</v>
      </c>
      <c r="F2" s="53" t="s">
        <v>18</v>
      </c>
      <c r="G2" s="13"/>
    </row>
    <row r="3" spans="1:8" ht="30.75" customHeight="1" x14ac:dyDescent="0.25">
      <c r="A3" s="51" t="s">
        <v>11</v>
      </c>
      <c r="B3" s="32">
        <v>57</v>
      </c>
      <c r="C3" s="32">
        <v>39</v>
      </c>
      <c r="D3" s="32">
        <v>38</v>
      </c>
      <c r="E3" s="32">
        <f t="shared" ref="E3:E18" si="0">SUM(B3:D3)</f>
        <v>134</v>
      </c>
      <c r="F3" s="48">
        <f t="shared" ref="F3:F18" si="1">E3/3</f>
        <v>44.666666666666664</v>
      </c>
      <c r="G3" s="18"/>
    </row>
    <row r="4" spans="1:8" ht="30" customHeight="1" x14ac:dyDescent="0.25">
      <c r="A4" s="34" t="s">
        <v>6</v>
      </c>
      <c r="B4" s="33">
        <v>33</v>
      </c>
      <c r="C4" s="33">
        <v>54</v>
      </c>
      <c r="D4" s="33">
        <v>39</v>
      </c>
      <c r="E4" s="32">
        <f t="shared" si="0"/>
        <v>126</v>
      </c>
      <c r="F4" s="49">
        <f t="shared" si="1"/>
        <v>42</v>
      </c>
      <c r="G4" s="7"/>
    </row>
    <row r="5" spans="1:8" ht="30.75" customHeight="1" x14ac:dyDescent="0.25">
      <c r="A5" s="34" t="s">
        <v>15</v>
      </c>
      <c r="B5" s="33">
        <v>28</v>
      </c>
      <c r="C5" s="33">
        <v>40</v>
      </c>
      <c r="D5" s="33">
        <v>26</v>
      </c>
      <c r="E5" s="32">
        <f t="shared" si="0"/>
        <v>94</v>
      </c>
      <c r="F5" s="49">
        <f t="shared" si="1"/>
        <v>31.333333333333332</v>
      </c>
      <c r="G5" s="7"/>
    </row>
    <row r="6" spans="1:8" ht="30" customHeight="1" x14ac:dyDescent="0.25">
      <c r="A6" s="34" t="s">
        <v>1</v>
      </c>
      <c r="B6" s="33">
        <v>32</v>
      </c>
      <c r="C6" s="33">
        <v>20</v>
      </c>
      <c r="D6" s="33">
        <v>20</v>
      </c>
      <c r="E6" s="32">
        <f t="shared" si="0"/>
        <v>72</v>
      </c>
      <c r="F6" s="49">
        <f t="shared" si="1"/>
        <v>24</v>
      </c>
      <c r="G6" s="7"/>
    </row>
    <row r="7" spans="1:8" ht="29.25" customHeight="1" x14ac:dyDescent="0.25">
      <c r="A7" s="36" t="s">
        <v>5</v>
      </c>
      <c r="B7" s="38">
        <v>13</v>
      </c>
      <c r="C7" s="38">
        <v>6</v>
      </c>
      <c r="D7" s="38">
        <v>34</v>
      </c>
      <c r="E7" s="39">
        <f t="shared" si="0"/>
        <v>53</v>
      </c>
      <c r="F7" s="49">
        <f t="shared" si="1"/>
        <v>17.666666666666668</v>
      </c>
      <c r="G7" s="7"/>
    </row>
    <row r="8" spans="1:8" ht="29.25" customHeight="1" x14ac:dyDescent="0.25">
      <c r="A8" s="36" t="s">
        <v>14</v>
      </c>
      <c r="B8" s="38">
        <v>12</v>
      </c>
      <c r="C8" s="38">
        <v>22</v>
      </c>
      <c r="D8" s="38">
        <v>18</v>
      </c>
      <c r="E8" s="39">
        <f t="shared" si="0"/>
        <v>52</v>
      </c>
      <c r="F8" s="49">
        <f t="shared" si="1"/>
        <v>17.333333333333332</v>
      </c>
      <c r="G8" s="7"/>
    </row>
    <row r="9" spans="1:8" ht="29.25" customHeight="1" x14ac:dyDescent="0.25">
      <c r="A9" s="36" t="s">
        <v>9</v>
      </c>
      <c r="B9" s="38">
        <v>10</v>
      </c>
      <c r="C9" s="38">
        <v>19</v>
      </c>
      <c r="D9" s="38">
        <v>13</v>
      </c>
      <c r="E9" s="39">
        <f t="shared" si="0"/>
        <v>42</v>
      </c>
      <c r="F9" s="49">
        <f t="shared" si="1"/>
        <v>14</v>
      </c>
      <c r="G9" s="7"/>
    </row>
    <row r="10" spans="1:8" ht="30" customHeight="1" x14ac:dyDescent="0.25">
      <c r="A10" s="36" t="s">
        <v>13</v>
      </c>
      <c r="B10" s="38">
        <v>17</v>
      </c>
      <c r="C10" s="38">
        <v>6</v>
      </c>
      <c r="D10" s="38">
        <v>8</v>
      </c>
      <c r="E10" s="39">
        <f t="shared" si="0"/>
        <v>31</v>
      </c>
      <c r="F10" s="49">
        <f t="shared" si="1"/>
        <v>10.333333333333334</v>
      </c>
      <c r="G10" s="7"/>
    </row>
    <row r="11" spans="1:8" ht="30" customHeight="1" x14ac:dyDescent="0.25">
      <c r="A11" s="36" t="s">
        <v>10</v>
      </c>
      <c r="B11" s="38">
        <v>0</v>
      </c>
      <c r="C11" s="38">
        <v>10</v>
      </c>
      <c r="D11" s="38">
        <v>14</v>
      </c>
      <c r="E11" s="39">
        <f t="shared" si="0"/>
        <v>24</v>
      </c>
      <c r="F11" s="49">
        <f t="shared" si="1"/>
        <v>8</v>
      </c>
      <c r="G11" s="7"/>
    </row>
    <row r="12" spans="1:8" ht="30.75" customHeight="1" x14ac:dyDescent="0.25">
      <c r="A12" s="36" t="s">
        <v>7</v>
      </c>
      <c r="B12" s="38">
        <v>4</v>
      </c>
      <c r="C12" s="38">
        <v>8</v>
      </c>
      <c r="D12" s="38">
        <v>12</v>
      </c>
      <c r="E12" s="39">
        <f t="shared" si="0"/>
        <v>24</v>
      </c>
      <c r="F12" s="49">
        <f t="shared" si="1"/>
        <v>8</v>
      </c>
      <c r="G12" s="7"/>
      <c r="H12" s="9"/>
    </row>
    <row r="13" spans="1:8" ht="30.75" customHeight="1" x14ac:dyDescent="0.25">
      <c r="A13" s="36" t="s">
        <v>4</v>
      </c>
      <c r="B13" s="38">
        <v>2</v>
      </c>
      <c r="C13" s="38">
        <v>10</v>
      </c>
      <c r="D13" s="38">
        <v>12</v>
      </c>
      <c r="E13" s="39">
        <f t="shared" si="0"/>
        <v>24</v>
      </c>
      <c r="F13" s="49">
        <f t="shared" si="1"/>
        <v>8</v>
      </c>
      <c r="G13" s="7"/>
    </row>
    <row r="14" spans="1:8" ht="29.25" customHeight="1" x14ac:dyDescent="0.25">
      <c r="A14" s="36" t="s">
        <v>8</v>
      </c>
      <c r="B14" s="38">
        <v>18</v>
      </c>
      <c r="C14" s="38">
        <v>0</v>
      </c>
      <c r="D14" s="38">
        <v>2</v>
      </c>
      <c r="E14" s="39">
        <f t="shared" si="0"/>
        <v>20</v>
      </c>
      <c r="F14" s="49">
        <f t="shared" si="1"/>
        <v>6.666666666666667</v>
      </c>
      <c r="G14" s="7"/>
    </row>
    <row r="15" spans="1:8" ht="29.25" customHeight="1" x14ac:dyDescent="0.25">
      <c r="A15" s="40" t="s">
        <v>16</v>
      </c>
      <c r="B15" s="42">
        <v>10</v>
      </c>
      <c r="C15" s="42">
        <v>0</v>
      </c>
      <c r="D15" s="42">
        <v>0</v>
      </c>
      <c r="E15" s="43">
        <f t="shared" si="0"/>
        <v>10</v>
      </c>
      <c r="F15" s="49">
        <f t="shared" si="1"/>
        <v>3.3333333333333335</v>
      </c>
      <c r="G15" s="7"/>
      <c r="H15" s="9"/>
    </row>
    <row r="16" spans="1:8" ht="30.75" customHeight="1" x14ac:dyDescent="0.25">
      <c r="A16" s="40" t="s">
        <v>3</v>
      </c>
      <c r="B16" s="42">
        <v>0</v>
      </c>
      <c r="C16" s="42">
        <v>2</v>
      </c>
      <c r="D16" s="42">
        <v>0</v>
      </c>
      <c r="E16" s="43">
        <f t="shared" si="0"/>
        <v>2</v>
      </c>
      <c r="F16" s="49">
        <f t="shared" si="1"/>
        <v>0.66666666666666663</v>
      </c>
      <c r="G16" s="7"/>
    </row>
    <row r="17" spans="1:8" ht="29.25" customHeight="1" x14ac:dyDescent="0.25">
      <c r="A17" s="52" t="s">
        <v>12</v>
      </c>
      <c r="B17" s="42">
        <v>0</v>
      </c>
      <c r="C17" s="42">
        <v>0</v>
      </c>
      <c r="D17" s="42">
        <v>0</v>
      </c>
      <c r="E17" s="43">
        <f t="shared" si="0"/>
        <v>0</v>
      </c>
      <c r="F17" s="49">
        <f t="shared" si="1"/>
        <v>0</v>
      </c>
      <c r="G17" s="7"/>
    </row>
    <row r="18" spans="1:8" ht="30" customHeight="1" thickBot="1" x14ac:dyDescent="0.3">
      <c r="A18" s="44" t="s">
        <v>2</v>
      </c>
      <c r="B18" s="46">
        <v>0</v>
      </c>
      <c r="C18" s="46">
        <v>0</v>
      </c>
      <c r="D18" s="46">
        <v>0</v>
      </c>
      <c r="E18" s="46">
        <f t="shared" si="0"/>
        <v>0</v>
      </c>
      <c r="F18" s="50">
        <f t="shared" si="1"/>
        <v>0</v>
      </c>
      <c r="G18" s="8"/>
      <c r="H18" s="9"/>
    </row>
  </sheetData>
  <sortState ref="A2:H18">
    <sortCondition descending="1" ref="F2:F18"/>
  </sortState>
  <mergeCells count="1">
    <mergeCell ref="A1:G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workbookViewId="0">
      <selection activeCell="N11" sqref="N11"/>
    </sheetView>
  </sheetViews>
  <sheetFormatPr defaultRowHeight="15" x14ac:dyDescent="0.25"/>
  <cols>
    <col min="1" max="1" width="24.5703125" customWidth="1"/>
    <col min="6" max="6" width="18.42578125" customWidth="1"/>
    <col min="7" max="7" width="6.5703125" customWidth="1"/>
  </cols>
  <sheetData>
    <row r="1" spans="1:7" ht="15.75" thickBot="1" x14ac:dyDescent="0.3">
      <c r="A1" s="28" t="s">
        <v>21</v>
      </c>
      <c r="B1" s="28"/>
      <c r="C1" s="28"/>
      <c r="D1" s="29"/>
      <c r="E1" s="28"/>
      <c r="F1" s="28"/>
      <c r="G1" s="28"/>
    </row>
    <row r="2" spans="1:7" ht="30" customHeight="1" thickBot="1" x14ac:dyDescent="0.3">
      <c r="A2" s="24" t="s">
        <v>0</v>
      </c>
      <c r="B2" s="19" t="s">
        <v>26</v>
      </c>
      <c r="C2" s="25" t="s">
        <v>29</v>
      </c>
      <c r="D2" s="15" t="s">
        <v>32</v>
      </c>
      <c r="E2" s="23" t="s">
        <v>17</v>
      </c>
      <c r="F2" s="47" t="s">
        <v>18</v>
      </c>
      <c r="G2" s="5"/>
    </row>
    <row r="3" spans="1:7" ht="30.75" customHeight="1" x14ac:dyDescent="0.25">
      <c r="A3" s="30" t="s">
        <v>5</v>
      </c>
      <c r="B3" s="31">
        <v>18</v>
      </c>
      <c r="C3" s="32">
        <v>57</v>
      </c>
      <c r="D3" s="32">
        <v>42</v>
      </c>
      <c r="E3" s="32">
        <f t="shared" ref="E3:E18" si="0">SUM(B3:D3)</f>
        <v>117</v>
      </c>
      <c r="F3" s="48">
        <f t="shared" ref="F3:F18" si="1">E3/3</f>
        <v>39</v>
      </c>
      <c r="G3" s="6"/>
    </row>
    <row r="4" spans="1:7" ht="30" customHeight="1" x14ac:dyDescent="0.25">
      <c r="A4" s="30" t="s">
        <v>13</v>
      </c>
      <c r="B4" s="31">
        <v>29</v>
      </c>
      <c r="C4" s="33">
        <v>41</v>
      </c>
      <c r="D4" s="33">
        <v>44</v>
      </c>
      <c r="E4" s="32">
        <f t="shared" si="0"/>
        <v>114</v>
      </c>
      <c r="F4" s="48">
        <f t="shared" si="1"/>
        <v>38</v>
      </c>
      <c r="G4" s="7"/>
    </row>
    <row r="5" spans="1:7" ht="30.75" customHeight="1" x14ac:dyDescent="0.25">
      <c r="A5" s="34" t="s">
        <v>6</v>
      </c>
      <c r="B5" s="35">
        <v>43</v>
      </c>
      <c r="C5" s="33">
        <v>27</v>
      </c>
      <c r="D5" s="33">
        <v>2</v>
      </c>
      <c r="E5" s="32">
        <f t="shared" si="0"/>
        <v>72</v>
      </c>
      <c r="F5" s="49">
        <f t="shared" si="1"/>
        <v>24</v>
      </c>
      <c r="G5" s="7"/>
    </row>
    <row r="6" spans="1:7" ht="30" customHeight="1" x14ac:dyDescent="0.25">
      <c r="A6" s="34" t="s">
        <v>14</v>
      </c>
      <c r="B6" s="35">
        <v>23</v>
      </c>
      <c r="C6" s="33">
        <v>8</v>
      </c>
      <c r="D6" s="33">
        <v>32</v>
      </c>
      <c r="E6" s="32">
        <f t="shared" si="0"/>
        <v>63</v>
      </c>
      <c r="F6" s="49">
        <f t="shared" si="1"/>
        <v>21</v>
      </c>
      <c r="G6" s="7"/>
    </row>
    <row r="7" spans="1:7" ht="29.25" customHeight="1" x14ac:dyDescent="0.25">
      <c r="A7" s="36" t="s">
        <v>11</v>
      </c>
      <c r="B7" s="37">
        <v>20</v>
      </c>
      <c r="C7" s="38">
        <v>10</v>
      </c>
      <c r="D7" s="38">
        <v>25</v>
      </c>
      <c r="E7" s="39">
        <f t="shared" si="0"/>
        <v>55</v>
      </c>
      <c r="F7" s="49">
        <f t="shared" si="1"/>
        <v>18.333333333333332</v>
      </c>
      <c r="G7" s="7"/>
    </row>
    <row r="8" spans="1:7" ht="29.25" customHeight="1" x14ac:dyDescent="0.25">
      <c r="A8" s="36" t="s">
        <v>1</v>
      </c>
      <c r="B8" s="37">
        <v>12</v>
      </c>
      <c r="C8" s="38">
        <v>34</v>
      </c>
      <c r="D8" s="38">
        <v>3</v>
      </c>
      <c r="E8" s="39">
        <f t="shared" si="0"/>
        <v>49</v>
      </c>
      <c r="F8" s="49">
        <f t="shared" si="1"/>
        <v>16.333333333333332</v>
      </c>
      <c r="G8" s="7"/>
    </row>
    <row r="9" spans="1:7" ht="29.25" customHeight="1" x14ac:dyDescent="0.25">
      <c r="A9" s="36" t="s">
        <v>9</v>
      </c>
      <c r="B9" s="37">
        <v>6</v>
      </c>
      <c r="C9" s="38">
        <v>12</v>
      </c>
      <c r="D9" s="38">
        <v>28</v>
      </c>
      <c r="E9" s="39">
        <f t="shared" si="0"/>
        <v>46</v>
      </c>
      <c r="F9" s="49">
        <f t="shared" si="1"/>
        <v>15.333333333333334</v>
      </c>
      <c r="G9" s="7"/>
    </row>
    <row r="10" spans="1:7" ht="30" customHeight="1" x14ac:dyDescent="0.25">
      <c r="A10" s="36" t="s">
        <v>16</v>
      </c>
      <c r="B10" s="37">
        <v>25</v>
      </c>
      <c r="C10" s="38">
        <v>6</v>
      </c>
      <c r="D10" s="38">
        <v>10</v>
      </c>
      <c r="E10" s="39">
        <f t="shared" si="0"/>
        <v>41</v>
      </c>
      <c r="F10" s="49">
        <f t="shared" si="1"/>
        <v>13.666666666666666</v>
      </c>
      <c r="G10" s="7"/>
    </row>
    <row r="11" spans="1:7" ht="30.75" customHeight="1" x14ac:dyDescent="0.25">
      <c r="A11" s="36" t="s">
        <v>15</v>
      </c>
      <c r="B11" s="37">
        <v>15</v>
      </c>
      <c r="C11" s="38">
        <v>15</v>
      </c>
      <c r="D11" s="38">
        <v>8</v>
      </c>
      <c r="E11" s="39">
        <f t="shared" si="0"/>
        <v>38</v>
      </c>
      <c r="F11" s="49">
        <f t="shared" si="1"/>
        <v>12.666666666666666</v>
      </c>
      <c r="G11" s="7"/>
    </row>
    <row r="12" spans="1:7" ht="30.75" customHeight="1" x14ac:dyDescent="0.25">
      <c r="A12" s="36" t="s">
        <v>2</v>
      </c>
      <c r="B12" s="37">
        <v>22</v>
      </c>
      <c r="C12" s="38">
        <v>6</v>
      </c>
      <c r="D12" s="38">
        <v>2</v>
      </c>
      <c r="E12" s="39">
        <f t="shared" si="0"/>
        <v>30</v>
      </c>
      <c r="F12" s="49">
        <f t="shared" si="1"/>
        <v>10</v>
      </c>
      <c r="G12" s="7"/>
    </row>
    <row r="13" spans="1:7" ht="30.75" customHeight="1" x14ac:dyDescent="0.25">
      <c r="A13" s="36" t="s">
        <v>4</v>
      </c>
      <c r="B13" s="37">
        <v>4</v>
      </c>
      <c r="C13" s="38">
        <v>8</v>
      </c>
      <c r="D13" s="38">
        <v>16</v>
      </c>
      <c r="E13" s="39">
        <f t="shared" si="0"/>
        <v>28</v>
      </c>
      <c r="F13" s="49">
        <f t="shared" si="1"/>
        <v>9.3333333333333339</v>
      </c>
      <c r="G13" s="7"/>
    </row>
    <row r="14" spans="1:7" ht="29.25" customHeight="1" x14ac:dyDescent="0.25">
      <c r="A14" s="36" t="s">
        <v>10</v>
      </c>
      <c r="B14" s="37">
        <v>15</v>
      </c>
      <c r="C14" s="38">
        <v>0</v>
      </c>
      <c r="D14" s="38">
        <v>4</v>
      </c>
      <c r="E14" s="39">
        <f t="shared" si="0"/>
        <v>19</v>
      </c>
      <c r="F14" s="49">
        <f t="shared" si="1"/>
        <v>6.333333333333333</v>
      </c>
      <c r="G14" s="7"/>
    </row>
    <row r="15" spans="1:7" ht="29.25" customHeight="1" x14ac:dyDescent="0.25">
      <c r="A15" s="40" t="s">
        <v>12</v>
      </c>
      <c r="B15" s="41">
        <v>2</v>
      </c>
      <c r="C15" s="42">
        <v>2</v>
      </c>
      <c r="D15" s="42">
        <v>8</v>
      </c>
      <c r="E15" s="43">
        <f t="shared" si="0"/>
        <v>12</v>
      </c>
      <c r="F15" s="49">
        <f t="shared" si="1"/>
        <v>4</v>
      </c>
      <c r="G15" s="7"/>
    </row>
    <row r="16" spans="1:7" ht="30.75" customHeight="1" x14ac:dyDescent="0.25">
      <c r="A16" s="40" t="s">
        <v>7</v>
      </c>
      <c r="B16" s="41">
        <v>2</v>
      </c>
      <c r="C16" s="42">
        <v>0</v>
      </c>
      <c r="D16" s="42">
        <v>6</v>
      </c>
      <c r="E16" s="43">
        <f t="shared" si="0"/>
        <v>8</v>
      </c>
      <c r="F16" s="49">
        <f t="shared" si="1"/>
        <v>2.6666666666666665</v>
      </c>
      <c r="G16" s="7"/>
    </row>
    <row r="17" spans="1:7" ht="29.25" customHeight="1" x14ac:dyDescent="0.25">
      <c r="A17" s="40" t="s">
        <v>8</v>
      </c>
      <c r="B17" s="41">
        <v>0</v>
      </c>
      <c r="C17" s="42">
        <v>8</v>
      </c>
      <c r="D17" s="42">
        <v>0</v>
      </c>
      <c r="E17" s="43">
        <f t="shared" si="0"/>
        <v>8</v>
      </c>
      <c r="F17" s="49">
        <f t="shared" si="1"/>
        <v>2.6666666666666665</v>
      </c>
      <c r="G17" s="7"/>
    </row>
    <row r="18" spans="1:7" ht="30" customHeight="1" thickBot="1" x14ac:dyDescent="0.3">
      <c r="A18" s="44" t="s">
        <v>3</v>
      </c>
      <c r="B18" s="45">
        <v>0</v>
      </c>
      <c r="C18" s="46">
        <v>2</v>
      </c>
      <c r="D18" s="46">
        <v>6</v>
      </c>
      <c r="E18" s="46">
        <f t="shared" si="0"/>
        <v>8</v>
      </c>
      <c r="F18" s="50">
        <f t="shared" si="1"/>
        <v>2.6666666666666665</v>
      </c>
      <c r="G18" s="8"/>
    </row>
  </sheetData>
  <sortState ref="A3:G18">
    <sortCondition descending="1" ref="F3:F18"/>
  </sortState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RAZEM MŁODZICZKA</vt:lpstr>
      <vt:lpstr>RAZEM MŁODZIK</vt:lpstr>
      <vt:lpstr>RAZEM JUNIOR MŁODSZY</vt:lpstr>
      <vt:lpstr>RAZEM JUNIORKA MŁODSZA</vt:lpstr>
      <vt:lpstr>RAZEM JUNIORKA</vt:lpstr>
      <vt:lpstr>RAZEM JUNIOR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2026-04-22T08:54:28Z</dcterms:modified>
</cp:coreProperties>
</file>